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Musbir-docs\AI Assistant\test cases\"/>
    </mc:Choice>
  </mc:AlternateContent>
  <xr:revisionPtr revIDLastSave="0" documentId="13_ncr:1_{128EFEB4-B5FD-4CC4-835F-E55DFB59DFD8}" xr6:coauthVersionLast="45" xr6:coauthVersionMax="45" xr10:uidLastSave="{00000000-0000-0000-0000-000000000000}"/>
  <bookViews>
    <workbookView xWindow="-120" yWindow="-120" windowWidth="21840" windowHeight="13020" xr2:uid="{00000000-000D-0000-FFFF-FFFF00000000}"/>
  </bookViews>
  <sheets>
    <sheet name="Main VehicleE Test Cases" sheetId="1" r:id="rId1"/>
  </sheets>
  <definedNames>
    <definedName name="_xlnm._FilterDatabase" localSheetId="0" hidden="1">'Main VehicleE Test Cases'!$A$1:$P$218</definedName>
  </definedNames>
  <calcPr calcId="191029"/>
  <extLst>
    <ext uri="GoogleSheetsCustomDataVersion2">
      <go:sheetsCustomData xmlns:go="http://customooxmlschemas.google.com/" r:id="rId12" roundtripDataChecksum="zCsPGCdKj1J2/1WLb87WO7fjVJTdyhvGF8jL0c+C4Tc="/>
    </ext>
  </extLst>
</workbook>
</file>

<file path=xl/calcChain.xml><?xml version="1.0" encoding="utf-8"?>
<calcChain xmlns="http://schemas.openxmlformats.org/spreadsheetml/2006/main">
  <c r="G117" i="1" l="1"/>
  <c r="G116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" i="1"/>
</calcChain>
</file>

<file path=xl/sharedStrings.xml><?xml version="1.0" encoding="utf-8"?>
<sst xmlns="http://schemas.openxmlformats.org/spreadsheetml/2006/main" count="2835" uniqueCount="1514">
  <si>
    <t>Intent</t>
  </si>
  <si>
    <t>Predecessor Test Case</t>
  </si>
  <si>
    <t>Successor Test Case</t>
  </si>
  <si>
    <t>Test Case ID</t>
  </si>
  <si>
    <t>Test Case Type</t>
  </si>
  <si>
    <t>Test Module</t>
  </si>
  <si>
    <t>Test Sub Module</t>
  </si>
  <si>
    <t>Test Key Features</t>
  </si>
  <si>
    <t>Pre-Conditions</t>
  </si>
  <si>
    <t>Test Steps</t>
  </si>
  <si>
    <t>Test Data</t>
  </si>
  <si>
    <t>Test Case Description</t>
  </si>
  <si>
    <t>Expected Results</t>
  </si>
  <si>
    <t>Actual Results</t>
  </si>
  <si>
    <t>Post Conditions</t>
  </si>
  <si>
    <t>Pass/Fail Criteria</t>
  </si>
  <si>
    <t>VehicleExpenses_VehicleAccident_Date_View</t>
  </si>
  <si>
    <t>TC_1605</t>
  </si>
  <si>
    <t>TC_1590</t>
  </si>
  <si>
    <t>TC_1588</t>
  </si>
  <si>
    <t>UI Testing</t>
  </si>
  <si>
    <t>User is entering an amount</t>
  </si>
  <si>
    <t>1. Observe the placeholder text inside the "Expenses" field</t>
  </si>
  <si>
    <r>
      <rPr>
        <b/>
        <sz val="12"/>
        <color theme="1"/>
        <rFont val="Times New Roman"/>
        <family val="1"/>
      </rPr>
      <t xml:space="preserve">expenses:- </t>
    </r>
    <r>
      <rPr>
        <sz val="12"/>
        <color theme="1"/>
        <rFont val="Times New Roman"/>
        <family val="1"/>
      </rPr>
      <t>Rs2500
                    Rs4500
                    Rs5000</t>
    </r>
  </si>
  <si>
    <t>Placeholder should clearly indicate expected input (e.g., "Enter amount in Rs.")</t>
  </si>
  <si>
    <t>N/A</t>
  </si>
  <si>
    <t>The placeholder should disappear when the user starts typing</t>
  </si>
  <si>
    <t>VehicleExpenses_VehicleAccident_Week_Edit</t>
  </si>
  <si>
    <t>TC_1596, TC_1595</t>
  </si>
  <si>
    <t>TC_1589</t>
  </si>
  <si>
    <t>User has the necessary permissions to edit records.</t>
  </si>
  <si>
    <t>1. Navigate to the accident description module.
2. Locate an accident record.
3. Check if the edit button/icon</t>
  </si>
  <si>
    <t>Week data</t>
  </si>
  <si>
    <t xml:space="preserve">Verify edit button is visible and enabled	</t>
  </si>
  <si>
    <t>The edit button should be visible and enabled for valid records.</t>
  </si>
  <si>
    <t>The user should be able to interact with the edit button.</t>
  </si>
  <si>
    <t>VehicleExpenses_VehicleAccident_YearField_View</t>
  </si>
  <si>
    <t>TC_1603, TC_1604</t>
  </si>
  <si>
    <t>functional testing</t>
  </si>
  <si>
    <t>The year field is editable.</t>
  </si>
  <si>
    <t>1. Navigate to the accident description form.
2. Click on the year input field.
3. Enter alphabetic characters or special symbols.
4. Try to save.</t>
  </si>
  <si>
    <t>year data</t>
  </si>
  <si>
    <t>Verify the year field accepts only numeric values</t>
  </si>
  <si>
    <t>The system should prevent non-numeric input and show an error message if necessary.</t>
  </si>
  <si>
    <t>The year field should only accept valid numeric values.</t>
  </si>
  <si>
    <t>VehicleExpenses_VehicleAccident_SerialNumber_View</t>
  </si>
  <si>
    <t>TC_1592</t>
  </si>
  <si>
    <t>TC_1591</t>
  </si>
  <si>
    <t>User must have multiple records available</t>
  </si>
  <si>
    <t>1. Verify that the serial numbers are displayed correctly and in sequence.</t>
  </si>
  <si>
    <r>
      <rPr>
        <b/>
        <sz val="12"/>
        <color theme="1"/>
        <rFont val="Times New Roman"/>
        <family val="1"/>
      </rPr>
      <t xml:space="preserve">sr no :- </t>
    </r>
    <r>
      <rPr>
        <sz val="12"/>
        <color theme="1"/>
        <rFont val="Times New Roman"/>
        <family val="1"/>
      </rPr>
      <t>1
              2
              3</t>
    </r>
  </si>
  <si>
    <t>verify that the sr no are listed in sequence.</t>
  </si>
  <si>
    <t>the sr no should be display in sequence.</t>
  </si>
  <si>
    <t>Serial numbers should be in the correct order.</t>
  </si>
  <si>
    <t>VehicleExpenses_VehicleAccident_Calendar_Select</t>
  </si>
  <si>
    <t>TC_1593</t>
  </si>
  <si>
    <t>calendar</t>
  </si>
  <si>
    <t>User must have a working calendar feature</t>
  </si>
  <si>
    <t>1. Verify the calendar UI alignment and format.
2. Ensure the date selection is working.</t>
  </si>
  <si>
    <t>the calendar should be display on the vehicle accident.</t>
  </si>
  <si>
    <t>The calendar should work properly.</t>
  </si>
  <si>
    <t>VehicleExpenses_VehicleAccident_CalendarField_Select</t>
  </si>
  <si>
    <t>TC_1594</t>
  </si>
  <si>
    <t>User is logged in and on the accident description form</t>
  </si>
  <si>
    <t>1. Navigate to the accident description form.
2. Click on the date input field.</t>
  </si>
  <si>
    <t>Verify calendar opens on clicking the date field</t>
  </si>
  <si>
    <t>The calendar widget should open when clicking the date field.</t>
  </si>
  <si>
    <t>The calendar remains open until a date is selected or the user clicks outside.</t>
  </si>
  <si>
    <t>TC_1597</t>
  </si>
  <si>
    <t>The calendar widget is open.</t>
  </si>
  <si>
    <t>1. Open the calendar widget.
2. Select a past date.</t>
  </si>
  <si>
    <t>Verify past dates can be selected by users in calendar</t>
  </si>
  <si>
    <t>The selected past date should appear in the field if past dates are allowed.</t>
  </si>
  <si>
    <t>The calendar should close after selecting the date.</t>
  </si>
  <si>
    <t>VehicleExpenses_VehicleAccident_VehicleAccidentRecords_Edit</t>
  </si>
  <si>
    <t>TC_1596</t>
  </si>
  <si>
    <t>TC_1595</t>
  </si>
  <si>
    <t>edit</t>
  </si>
  <si>
    <t>1. Navigate to the accident description module.
2. Locate an accident record.
3. Check if the edit button/icon is visible and clickable.</t>
  </si>
  <si>
    <t>VehicleExpenses_VehicleAccident_DeleteOption_View</t>
  </si>
  <si>
    <t>TC_1595, TC_1589</t>
  </si>
  <si>
    <t>delete</t>
  </si>
  <si>
    <t>User has the necessary permissions to delete records.</t>
  </si>
  <si>
    <t>1. Navigate to the accident description module.
2. Locate an accident record.
3. Check if the delete button/icon is visible and clickable.</t>
  </si>
  <si>
    <t>Verify delete button is visible and enabled</t>
  </si>
  <si>
    <t>The delete button should be visible and enabled for valid records.</t>
  </si>
  <si>
    <t>The user should be able to interact with the delete button.</t>
  </si>
  <si>
    <t>VehicleExpenses_VehicleAccident_AddAccident_Add</t>
  </si>
  <si>
    <t>TC_1594, TC_1596</t>
  </si>
  <si>
    <t>TC_1598</t>
  </si>
  <si>
    <t>add accident</t>
  </si>
  <si>
    <t>Page is loaded</t>
  </si>
  <si>
    <t>1. Click the "+ Add Accident" button</t>
  </si>
  <si>
    <t>Verify "Add Accident" button functionality</t>
  </si>
  <si>
    <t>Accident entry form opens</t>
  </si>
  <si>
    <t>User can enter accident details</t>
  </si>
  <si>
    <t>VehicleExpenses_VehicleAccident_ExpensesSorting_View</t>
  </si>
  <si>
    <t>TC_1600</t>
  </si>
  <si>
    <t>Functional</t>
  </si>
  <si>
    <t>Expense data is available</t>
  </si>
  <si>
    <t>Click on the "Expenses" column header to sort</t>
  </si>
  <si>
    <t>Expense values should sort in ascending or descending order</t>
  </si>
  <si>
    <t>Sorted values displayed correctly</t>
  </si>
  <si>
    <t>Data order reflects sorted result</t>
  </si>
  <si>
    <t>VehicleExpenses_VehicleAccident_Accidentload_Response</t>
  </si>
  <si>
    <t>TC_1599</t>
  </si>
  <si>
    <t>Performance</t>
  </si>
  <si>
    <t>Database populated with 500+ entries</t>
  </si>
  <si>
    <t>Load the vehicle expense page and measure response time</t>
  </si>
  <si>
    <t>The page should load within 3 seconds without performance issues</t>
  </si>
  <si>
    <t>System response time meets expectations</t>
  </si>
  <si>
    <t>System performance remains stable</t>
  </si>
  <si>
    <t>VehicleExpenses_VehicleAccident_RemainingRecord_View</t>
  </si>
  <si>
    <t>TC_1598, TC_1599</t>
  </si>
  <si>
    <t>TC_1601</t>
  </si>
  <si>
    <t>Database populated with 100+ entries</t>
  </si>
  <si>
    <t>Navigate through the pagination controls</t>
  </si>
  <si>
    <t>Pagination should correctly display the remaining records</t>
  </si>
  <si>
    <t>Correct page numbers and entries displayed</t>
  </si>
  <si>
    <t>No data loss during navigation</t>
  </si>
  <si>
    <t>VehicleExpenses_VehicleAccident_LocationRecord_View</t>
  </si>
  <si>
    <t>TC_1602</t>
  </si>
  <si>
    <t>Vehicle data containing multiple locations available</t>
  </si>
  <si>
    <t>Use the location dropdown filter</t>
  </si>
  <si>
    <t>Example: Aurangabad, Pune</t>
  </si>
  <si>
    <t>Filtered results should display records with matching location details</t>
  </si>
  <si>
    <t>Correct records displayed with no irrelevant data</t>
  </si>
  <si>
    <t>Filtered data maintained</t>
  </si>
  <si>
    <t>VehicleExpenses_VehicleAccident_DateRange_View</t>
  </si>
  <si>
    <t>TC_1603</t>
  </si>
  <si>
    <t>System is functional</t>
  </si>
  <si>
    <t>Select a custom date range in the calendar</t>
  </si>
  <si>
    <t>Date range: 01-01-2024 to 31-12-2024</t>
  </si>
  <si>
    <t>Records matching the selected date range should be displayed</t>
  </si>
  <si>
    <t>Data accurately displayed within the range</t>
  </si>
  <si>
    <t>No extra or missing records within the range</t>
  </si>
  <si>
    <t>VehicleExpenses_VehicleAccident_InvalidExpensesData_View</t>
  </si>
  <si>
    <t>TC_1590, TC_1602</t>
  </si>
  <si>
    <t>TC_1604</t>
  </si>
  <si>
    <t>System functional</t>
  </si>
  <si>
    <t>Enter negative or invalid expense data</t>
  </si>
  <si>
    <t>Example: -500, "abc"</t>
  </si>
  <si>
    <t>System should reject invalid entries and prompt an error message</t>
  </si>
  <si>
    <t>Error message shown for invalid data</t>
  </si>
  <si>
    <t>No incorrect data saved</t>
  </si>
  <si>
    <t>VehicleExpenses_VehicleAccident_VehicleAccidentMandatoryField_View</t>
  </si>
  <si>
    <t>Leave key fields like expense or date blank</t>
  </si>
  <si>
    <t>System should prompt an error requesting mandatory field completion</t>
  </si>
  <si>
    <t>Error message displayed</t>
  </si>
  <si>
    <t>No incomplete records saved</t>
  </si>
  <si>
    <t>VehicleExpenses_VehicleAccident_VehicleAccidentField_View</t>
  </si>
  <si>
    <t>Usability</t>
  </si>
  <si>
    <t>System UI loaded</t>
  </si>
  <si>
    <t>Use the tab key to navigate through each field</t>
  </si>
  <si>
    <t>The tab key should move logically from field to field</t>
  </si>
  <si>
    <t>Smooth navigation experience</t>
  </si>
  <si>
    <t>Usability improved</t>
  </si>
  <si>
    <t>VehicleExpenses_VehicleAccident_VehicleImages_View</t>
  </si>
  <si>
    <t>TC_1607</t>
  </si>
  <si>
    <t>TC_1606</t>
  </si>
  <si>
    <t>Validation</t>
  </si>
  <si>
    <t>System loaded with vehicle records including images</t>
  </si>
  <si>
    <t>Check vehicle entries with and without images</t>
  </si>
  <si>
    <t>Correct vehicle images should appear, and a placeholder for missing images should be shown</t>
  </si>
  <si>
    <t>Correct images or placeholders displayed</t>
  </si>
  <si>
    <t>UI consistency maintained</t>
  </si>
  <si>
    <t>VehicleExpenses_VehicleAccident_CurrencySymbol_View</t>
  </si>
  <si>
    <t>TC_1611</t>
  </si>
  <si>
    <t>Observe the currency format in the expense column</t>
  </si>
  <si>
    <t>Example: Rs, USD</t>
  </si>
  <si>
    <t>Currency symbols should appear consistently beside expense values</t>
  </si>
  <si>
    <t>Proper currency format displayed</t>
  </si>
  <si>
    <t>Data presentation improved</t>
  </si>
  <si>
    <t>VehicleExpenses_VehicleAccident_SearchField_View</t>
  </si>
  <si>
    <t>TC_1600, TC_1601</t>
  </si>
  <si>
    <t>TC_1609</t>
  </si>
  <si>
    <t>TC_1608</t>
  </si>
  <si>
    <t>System functional with multiple records</t>
  </si>
  <si>
    <t>Use the search box to filter by vehicle name, location, etc.</t>
  </si>
  <si>
    <t>Example: "Camero", "Pune"</t>
  </si>
  <si>
    <t>Search results should display immediately without delay</t>
  </si>
  <si>
    <t>System responsiveness improved</t>
  </si>
  <si>
    <t>Data integrity maintained</t>
  </si>
  <si>
    <t>VehicleExpenses_VehicleAccident_VehicleAccidentFile_Download</t>
  </si>
  <si>
    <t>TC_1616</t>
  </si>
  <si>
    <t>System functional with expense data available</t>
  </si>
  <si>
    <t>Click the "Export to CSV" button and download file</t>
  </si>
  <si>
    <t>Downloaded file should match the data displayed on the system</t>
  </si>
  <si>
    <t>CSV file successfully generated</t>
  </si>
  <si>
    <t>Exported data is accurate</t>
  </si>
  <si>
    <t>VehicleExpenses_VehicleAccident_VehicleAccidentDataColoumn_View</t>
  </si>
  <si>
    <t>TC_1610</t>
  </si>
  <si>
    <t>UI/UX</t>
  </si>
  <si>
    <t>System loaded with various vehicle expense records</t>
  </si>
  <si>
    <t>Observe column widths</t>
  </si>
  <si>
    <t>All data columns should have consistent width across records</t>
  </si>
  <si>
    <t>Consistent column sizing</t>
  </si>
  <si>
    <t>VehicleExpenses_VehicleAccident_VehicleAccidentDecimalValue_View</t>
  </si>
  <si>
    <t>TC_1607, TC_1610</t>
  </si>
  <si>
    <t>Enter decimal values in expense fields</t>
  </si>
  <si>
    <t>Example: Rs 520.67</t>
  </si>
  <si>
    <t>System should round values to the nearest 2 decimal places</t>
  </si>
  <si>
    <t>Rounded values displayed correctly</t>
  </si>
  <si>
    <t>Data precision maintained</t>
  </si>
  <si>
    <t>VehicleExpenses_VehicleAccident_VehicleAccidentLogOut_View</t>
  </si>
  <si>
    <t>TC_1613</t>
  </si>
  <si>
    <t>TC_1612</t>
  </si>
  <si>
    <t>Start data entry and leave session idle for extended time</t>
  </si>
  <si>
    <t>System should automatically log out after timeout period</t>
  </si>
  <si>
    <t>Session expires with no data loss</t>
  </si>
  <si>
    <t>Security compliance ensured</t>
  </si>
  <si>
    <t>VehicleExpenses_VehicleAccident_Database_View</t>
  </si>
  <si>
    <t>TC_1615</t>
  </si>
  <si>
    <t>Security</t>
  </si>
  <si>
    <t>Database configured with encryption</t>
  </si>
  <si>
    <t>Attempt to view stored expense data in raw database format</t>
  </si>
  <si>
    <t>Data should appear encrypted or hashed in database</t>
  </si>
  <si>
    <t>Data securely encrypted</t>
  </si>
  <si>
    <t>Security compliance maintained</t>
  </si>
  <si>
    <t>VehicleExpenses_VehicleAccessory_SerialNumber_View</t>
  </si>
  <si>
    <t>TC_1614</t>
  </si>
  <si>
    <t>Functional Testing</t>
  </si>
  <si>
    <t>Accessory records should have serial numbers assigned.</t>
  </si>
  <si>
    <t>1. Navigate to the vehicle accessory page. 
 2. Search for a specific serial number. 
 3. Verify that the corresponding accessory details are displayed.</t>
  </si>
  <si>
    <r>
      <rPr>
        <u/>
        <sz val="12"/>
        <color rgb="FF1155CC"/>
        <rFont val="Times New Roman"/>
        <family val="1"/>
      </rPr>
      <t>Sr.no</t>
    </r>
    <r>
      <rPr>
        <u/>
        <sz val="12"/>
        <color rgb="FF1155CC"/>
        <rFont val="Times New Roman"/>
        <family val="1"/>
      </rPr>
      <t>:- 1
           2
           3</t>
    </r>
  </si>
  <si>
    <t>Verify vehicle accessory details for specific serial numbers.</t>
  </si>
  <si>
    <t xml:space="preserve">report will display should be serial number </t>
  </si>
  <si>
    <t>The report should display accessory details for the selected serial number.</t>
  </si>
  <si>
    <t>VehicleExpenses_VehicleAccessory_PDFData_Download</t>
  </si>
  <si>
    <t>TC_1613, TC_1614</t>
  </si>
  <si>
    <t>data presistence</t>
  </si>
  <si>
    <t>The system should support exporting data in PDF format.</t>
  </si>
  <si>
    <t>1. Click on the "Export to PDF" button. 
 2. Download and open the PDF file. 
 3. Verify that the file contains the correct data.</t>
  </si>
  <si>
    <t>Pdf data</t>
  </si>
  <si>
    <t>verify the pdf in data in result are not found</t>
  </si>
  <si>
    <t>The PDF file should be successfully downloaded and contain the expected data.</t>
  </si>
  <si>
    <t>VehicleExpenses_VehicleAccessory_ExcelData_Download</t>
  </si>
  <si>
    <t>TC_1609, TC_1611, TC_1615</t>
  </si>
  <si>
    <t>TC_1617</t>
  </si>
  <si>
    <t>The system should support exporting data in Excel format.</t>
  </si>
  <si>
    <t>1. Click on the "Export to Excel" button. 
 2. Download and open the Excel file. 
 3. Verify that the file contains accurate data.</t>
  </si>
  <si>
    <t>Excel data</t>
  </si>
  <si>
    <t>verify the accurate data in excel format in checking data accuracy</t>
  </si>
  <si>
    <t>the accurate data should be display on excel file</t>
  </si>
  <si>
    <t>The Excel file should be successfully downloaded and contain the expected data.</t>
  </si>
  <si>
    <t>VehicleExpenses_VehicleAccessory_VehicleAccessoryDefaultDate_View</t>
  </si>
  <si>
    <t>TC_1618</t>
  </si>
  <si>
    <t>System configuration for default date should be checked</t>
  </si>
  <si>
    <t>1. Open the "Vehicle Accessory" form 
2. Check the "Purchase Date" field before selection</t>
  </si>
  <si>
    <t>Purchase Date * 
Calendar select date 3-10-2025</t>
  </si>
  <si>
    <t>Verify that the default date is empty or current date based on configuration</t>
  </si>
  <si>
    <t>Date field should be empty or pre-filled based on configuration</t>
  </si>
  <si>
    <t>User can modify the date if required</t>
  </si>
  <si>
    <t>VehicleExpenses_VehicleAccessory_VehicleAccessoryWeek_View</t>
  </si>
  <si>
    <t>TC_1619</t>
  </si>
  <si>
    <t>Vehicle expenses should exist for different weeks.</t>
  </si>
  <si>
    <t xml:space="preserve">1.Navigate to the Vehicle Expenses module.
2.Open the Vehicle Accessory sub-module.
3.Select 'Week' from the calendar dropdown.
</t>
  </si>
  <si>
    <t>Week - '1st Week of March 2025'</t>
  </si>
  <si>
    <t>Verify  that selecting 'Week' displays expenses for the selected week.</t>
  </si>
  <si>
    <t>The expenses for the selected week should be displayed.</t>
  </si>
  <si>
    <t>The user can change the week selection.</t>
  </si>
  <si>
    <t>VehicleExpenses_VehicleAccessory_VehicleAccessoryNextOption_Enable</t>
  </si>
  <si>
    <t>TC_1632, TC_1634</t>
  </si>
  <si>
    <t>Compatibility</t>
  </si>
  <si>
    <t>User must be logged in and on the "Vehicle Fuel Expenses" form page</t>
  </si>
  <si>
    <t>1. Navigate to Vehicle Fuel Expenses 
2. Enter valid details 
3. Check if the Next button is enabled</t>
  </si>
  <si>
    <t xml:space="preserve">1.Click a next button </t>
  </si>
  <si>
    <t>The button should function correctly across all devices.</t>
  </si>
  <si>
    <t>VehicleExpenses_VehicleAccessory_VehicleAccessoryDetails_Edit</t>
  </si>
  <si>
    <t>TC_1621</t>
  </si>
  <si>
    <t>TC_1620</t>
  </si>
  <si>
    <t>At least one vehicle accessory must be added in the system.</t>
  </si>
  <si>
    <t>1.Navigate to the Vehicle Expenses module.
2.Select the Vehicle Accessory sub-module.
3.Click on the Edit button for an existing accessory.</t>
  </si>
  <si>
    <t xml:space="preserve">1.Click a Edit Button </t>
  </si>
  <si>
    <t>Verify Edit Functionality for Vehicle Accessory</t>
  </si>
  <si>
    <t>The updated accessory details should be saved successfully.</t>
  </si>
  <si>
    <t>The modified details should be available when accessing the accessory list.</t>
  </si>
  <si>
    <t>VehicleExpenses_VehicleAccessory_VehicleAccessoryInvalidVehicleName_View</t>
  </si>
  <si>
    <t>TC_1622</t>
  </si>
  <si>
    <t>Negative</t>
  </si>
  <si>
    <t>Vehicle Accessory screen loaded</t>
  </si>
  <si>
    <t>Enter invalid vehicle name</t>
  </si>
  <si>
    <t>XYZ12345'</t>
  </si>
  <si>
    <t>Verify system rejects invalid vehicle name</t>
  </si>
  <si>
    <t>Data not saved</t>
  </si>
  <si>
    <t>VehicleExpenses_VehicleAccessory_VehicleAccessoryInvalidItem_Display</t>
  </si>
  <si>
    <t>TC_1623</t>
  </si>
  <si>
    <t>Enter invalid accessory item</t>
  </si>
  <si>
    <t>InvalidItem!'</t>
  </si>
  <si>
    <t>Verify system rejects invalid accessory item</t>
  </si>
  <si>
    <t>VehicleExpenses_VehicleAccessory_VehicleAccessoryNegativeQuantity_Display</t>
  </si>
  <si>
    <t>TC_1624</t>
  </si>
  <si>
    <t>Enter invalid quantity</t>
  </si>
  <si>
    <t>-5'</t>
  </si>
  <si>
    <t>Verify system rejects negative quantity</t>
  </si>
  <si>
    <t>VehicleExpenses_VehicleAccessory_VehicleAccessoryPrice_Display</t>
  </si>
  <si>
    <t>TC_1625</t>
  </si>
  <si>
    <t>Enter valid price</t>
  </si>
  <si>
    <t>Rs 20000'</t>
  </si>
  <si>
    <t>Verify system accepts valid price entry</t>
  </si>
  <si>
    <t>Price accepted successfully</t>
  </si>
  <si>
    <t>Data saved successfully</t>
  </si>
  <si>
    <t>VehicleExpenses_VehicleAccessory_VehicleAccessoryNegativePrice_Display</t>
  </si>
  <si>
    <t>TC_1626</t>
  </si>
  <si>
    <t>Enter invalid price</t>
  </si>
  <si>
    <t>-100'</t>
  </si>
  <si>
    <t>Verify system rejects negative price entry</t>
  </si>
  <si>
    <t>VehicleExpenses_VehicleAccessory_VehicleAccessoryInvalidDateFormat_View</t>
  </si>
  <si>
    <t>TC_1630</t>
  </si>
  <si>
    <t>Enter invalid date</t>
  </si>
  <si>
    <t>31-02-2024'</t>
  </si>
  <si>
    <t>Verify system rejects invalid date format</t>
  </si>
  <si>
    <t>VehicleExpenses_VehicleAccessory_VehicleAccessoryPage_Response</t>
  </si>
  <si>
    <t>TC_1619, TC_1632</t>
  </si>
  <si>
    <t>TC_1628</t>
  </si>
  <si>
    <t>TC_1627</t>
  </si>
  <si>
    <t>Browser Open</t>
  </si>
  <si>
    <t>Navigate to Vehicle Accessory Page</t>
  </si>
  <si>
    <t>Verify page loads within 2 seconds</t>
  </si>
  <si>
    <t>Page loads within the specified time</t>
  </si>
  <si>
    <t>Data displayed correctly</t>
  </si>
  <si>
    <t>VehicleExpenses_VehicleAccessory_VehicleAccessory_Response</t>
  </si>
  <si>
    <t>TC_1629</t>
  </si>
  <si>
    <t>Data Entry Present</t>
  </si>
  <si>
    <t>Perform a search for a vehicle accessory item</t>
  </si>
  <si>
    <t>Search Query: 'Front Tyre'</t>
  </si>
  <si>
    <t>Search results should be retrieved within 2 seconds</t>
  </si>
  <si>
    <t>Data retrieved accurately</t>
  </si>
  <si>
    <t>Search results displayed</t>
  </si>
  <si>
    <t>VehicleExpenses_VehicleAccessory_VehicleAccessoryDateCrash_View</t>
  </si>
  <si>
    <t>Data Filled</t>
  </si>
  <si>
    <t>Add 1000+ records to the list</t>
  </si>
  <si>
    <t>System should handle and display data without crashes or delays</t>
  </si>
  <si>
    <t>System remains responsive</t>
  </si>
  <si>
    <t>Data visible</t>
  </si>
  <si>
    <t>VehicleExpenses_VehicleAccessory_VehicleAccessoryScripts_View</t>
  </si>
  <si>
    <t>TC_1626, TC_1629</t>
  </si>
  <si>
    <t>TC_1631</t>
  </si>
  <si>
    <t>Webpage Active</t>
  </si>
  <si>
    <t>Inject &lt;script&gt;alert('XSS');&lt;/script&gt; in search field</t>
  </si>
  <si>
    <t>Input: &lt;script&gt;alert('XSS');&lt;/script&gt;</t>
  </si>
  <si>
    <t>System should escape harmful scripts</t>
  </si>
  <si>
    <t>Application secure</t>
  </si>
  <si>
    <t>No malicious activity</t>
  </si>
  <si>
    <t>VehicleExpenses_VehicleAccessory_VehicleAccessoryEncryptData_View</t>
  </si>
  <si>
    <t>TC_1633</t>
  </si>
  <si>
    <t>Database Setup</t>
  </si>
  <si>
    <t>Check encryption status of stored accessory data</t>
  </si>
  <si>
    <t>Sample Data</t>
  </si>
  <si>
    <t>Data should be encrypted using a secure algorithm</t>
  </si>
  <si>
    <t>Data remains encrypted</t>
  </si>
  <si>
    <t>Data is secured</t>
  </si>
  <si>
    <t>VehicleExpenses_VehicleAccessory_VehicleAccessoryNavigateOption_View</t>
  </si>
  <si>
    <t>TC_1632</t>
  </si>
  <si>
    <t>User Logged In</t>
  </si>
  <si>
    <t>Navigate through "Back" and "Next" buttons</t>
  </si>
  <si>
    <t>Navigation should be seamless</t>
  </si>
  <si>
    <t>User navigates smoothly</t>
  </si>
  <si>
    <t>Data retained</t>
  </si>
  <si>
    <t>VehicleExpenses_VehicleAccessory_VehicleAccessoryButtons_View</t>
  </si>
  <si>
    <t>TC_1634</t>
  </si>
  <si>
    <t>Verify tab order navigation</t>
  </si>
  <si>
    <t>Tab sequence should follow logical order</t>
  </si>
  <si>
    <t>Efficient navigation</t>
  </si>
  <si>
    <t>Buttons accessible</t>
  </si>
  <si>
    <t>VehicleExpenses_VehicleAccessory_VehicleAccessoryIcon_View</t>
  </si>
  <si>
    <t>TC_1633, TC_1619</t>
  </si>
  <si>
    <t>TC_1635</t>
  </si>
  <si>
    <t>Access system from desktop, tablet, and mobile</t>
  </si>
  <si>
    <t>UI should adjust appropriately for each screen size</t>
  </si>
  <si>
    <t>Elements aligned correctly</t>
  </si>
  <si>
    <t>No layout distortion</t>
  </si>
  <si>
    <t>VehicleExpenses_VehicleAccessory_VehicleAccessoryText_View</t>
  </si>
  <si>
    <t>TC_1636</t>
  </si>
  <si>
    <t>System Open</t>
  </si>
  <si>
    <t>Verify text readability on different resolutions</t>
  </si>
  <si>
    <t>Text should be clear and legible</t>
  </si>
  <si>
    <t>Content should remain visible</t>
  </si>
  <si>
    <t>Consistent UI</t>
  </si>
  <si>
    <t>VehicleExpenses_VehicleAccessory_VehicleAccessoryBrowsers_Work</t>
  </si>
  <si>
    <t>TC_1637</t>
  </si>
  <si>
    <t>Browser Setup</t>
  </si>
  <si>
    <t>Access system in Chrome, Firefox, and Edge</t>
  </si>
  <si>
    <t>System should work consistently across all browsers</t>
  </si>
  <si>
    <t>System remains stable</t>
  </si>
  <si>
    <t>No visual inconsistencies</t>
  </si>
  <si>
    <t>VehicleExpenses_VehicleAccessory_VehicleAccessoryOS_View</t>
  </si>
  <si>
    <t>TC_1638</t>
  </si>
  <si>
    <t>OS Installed</t>
  </si>
  <si>
    <t>Access system on Windows, Mac, and Linux</t>
  </si>
  <si>
    <t>System should function correctly on each OS</t>
  </si>
  <si>
    <t>Features should be accessible</t>
  </si>
  <si>
    <t>No errors</t>
  </si>
  <si>
    <t>VehicleExpenses_VehicleAccessory_VehicleAccessoryMobile_View</t>
  </si>
  <si>
    <t>TC_1639</t>
  </si>
  <si>
    <t>Mobile Device Connected</t>
  </si>
  <si>
    <t>Access system through a mobile browser</t>
  </si>
  <si>
    <t>System should be optimized for mobile viewing</t>
  </si>
  <si>
    <t>Functional interface</t>
  </si>
  <si>
    <t>No visual distortion</t>
  </si>
  <si>
    <t>TC_1640</t>
  </si>
  <si>
    <t xml:space="preserve">Negative Testing </t>
  </si>
  <si>
    <t>No spare parts data available</t>
  </si>
  <si>
    <t>Try to generate a report</t>
  </si>
  <si>
    <t xml:space="preserve">duplicated spare parts </t>
  </si>
  <si>
    <t xml:space="preserve">Verify that in vehicle spare parts  the duplicate spare parts are displayed on the screen </t>
  </si>
  <si>
    <t>Proper validation message is displayed</t>
  </si>
  <si>
    <t>VehicleExpenses_VehicleSpareParts_VehicleSparePartBackButtonIcon_View</t>
  </si>
  <si>
    <t>TC_1641</t>
  </si>
  <si>
    <t>User is on the report page</t>
  </si>
  <si>
    <t>Click the back button</t>
  </si>
  <si>
    <t>colour(Brown)</t>
  </si>
  <si>
    <t>Page navigates correctly</t>
  </si>
  <si>
    <t>VehicleExpenses_VehicleSpareParts_VehicleSparePartNextButtonIcon_View</t>
  </si>
  <si>
    <t>TC_1642</t>
  </si>
  <si>
    <t>Export button is available</t>
  </si>
  <si>
    <t>Verify that the export button is visible and aligned correctly</t>
  </si>
  <si>
    <t xml:space="preserve">Colour(Brown) </t>
  </si>
  <si>
    <t>Export button appears correctly</t>
  </si>
  <si>
    <t>VehicleExpenses_VehicleSpareParts_ExportButtonIcon_View</t>
  </si>
  <si>
    <t>TC_1643, TC_1644</t>
  </si>
  <si>
    <t>Filters are available</t>
  </si>
  <si>
    <t>Select different filters and generate the report</t>
  </si>
  <si>
    <t xml:space="preserve">export icon </t>
  </si>
  <si>
    <t xml:space="preserve">Verify  that in the vehicle spare parts    the  export icon  displayed on the screen </t>
  </si>
  <si>
    <t xml:space="preserve">In the  vehicle spare parts the export icon  should be displayed on the screen </t>
  </si>
  <si>
    <t>Report updates based on the selected filter</t>
  </si>
  <si>
    <t>TC_1645</t>
  </si>
  <si>
    <t>TC_1643</t>
  </si>
  <si>
    <t>User needs to return to the previous page</t>
  </si>
  <si>
    <t>Check if the back button is intuitively placed and responsive</t>
  </si>
  <si>
    <t>Excel export  format</t>
  </si>
  <si>
    <t xml:space="preserve">Verify that  if  the  file is exported  in "Excel" format in the vehicle spare parts </t>
  </si>
  <si>
    <t xml:space="preserve">The  file  should be successfully exported in "Excel" format </t>
  </si>
  <si>
    <t>Navigation is smooth and user-friendly</t>
  </si>
  <si>
    <t>TC_1644</t>
  </si>
  <si>
    <t>Click the next button to navigate</t>
  </si>
  <si>
    <t xml:space="preserve">PDF export format </t>
  </si>
  <si>
    <t xml:space="preserve">Verify that if the  file is exported in the "PDF" format   in the vehicle spare parts  </t>
  </si>
  <si>
    <t xml:space="preserve"> In the vehicle spare parts  the file should be successfully exported in the "PDF" format </t>
  </si>
  <si>
    <t>Page moves to the next section or report page</t>
  </si>
  <si>
    <t>TC_1646</t>
  </si>
  <si>
    <t>Serial numbers are assigned to entries</t>
  </si>
  <si>
    <t>Verify that the Sr No column is displayed correctly</t>
  </si>
  <si>
    <t xml:space="preserve">Export icon colour </t>
  </si>
  <si>
    <t>Serial numbers appear in order</t>
  </si>
  <si>
    <t>TC_1647</t>
  </si>
  <si>
    <t>Amount field has valid values</t>
  </si>
  <si>
    <t>Verify correct calculations in the amount field</t>
  </si>
  <si>
    <t>Srno,quantity ,warrenty,action,vehicle name,spare part, amount,purchased date</t>
  </si>
  <si>
    <t>Amount is displayed correctly</t>
  </si>
  <si>
    <t>VehicleExpenses_VehicleSpareParts_VehicleSparePartInvalidVehicleName_Select</t>
  </si>
  <si>
    <t>TC_1648</t>
  </si>
  <si>
    <t>System Active</t>
  </si>
  <si>
    <t>Enter invalid vehicle name values</t>
  </si>
  <si>
    <t>1234, @%$,</t>
  </si>
  <si>
    <t>Verify system rejects invalid vehicle names</t>
  </si>
  <si>
    <t>Field reset</t>
  </si>
  <si>
    <t>VehicleExpenses_VehicleSpareParts_Price_View</t>
  </si>
  <si>
    <t>TC_1651</t>
  </si>
  <si>
    <t>Boundary</t>
  </si>
  <si>
    <t>Form Loaded</t>
  </si>
  <si>
    <t>Enter boundary values for Price</t>
  </si>
  <si>
    <t>0, 1, 99999999</t>
  </si>
  <si>
    <t>Ensure system handles boundary values</t>
  </si>
  <si>
    <t>Valid entries accepted</t>
  </si>
  <si>
    <t>Data saved</t>
  </si>
  <si>
    <t>VehicleExpenses_VehicleSpareParts_Sorting_View</t>
  </si>
  <si>
    <t>TC_1650, TC_1676, TC_1677</t>
  </si>
  <si>
    <t>TC_1649</t>
  </si>
  <si>
    <t>Data Exists</t>
  </si>
  <si>
    <t>Click sorting arrows for Amount column</t>
  </si>
  <si>
    <t>Data should sort in ascending/descending order</t>
  </si>
  <si>
    <t>Sorted data displayed</t>
  </si>
  <si>
    <t>Data remains visible</t>
  </si>
  <si>
    <t>VehicleExpenses_VehicleSpareParts_Pagination_View</t>
  </si>
  <si>
    <t>TC_1652</t>
  </si>
  <si>
    <t>TC_1650</t>
  </si>
  <si>
    <t>Navigate through pagination controls</t>
  </si>
  <si>
    <t>Data should change correctly on each page</t>
  </si>
  <si>
    <t>Correct data shown</t>
  </si>
  <si>
    <t>No data duplication</t>
  </si>
  <si>
    <t>VehicleExpenses_VehicleSpareParts_DataLimit_Search</t>
  </si>
  <si>
    <t>Enter maximum limit text in input fields</t>
  </si>
  <si>
    <t>250 characters</t>
  </si>
  <si>
    <t>System should accept data within the limit</t>
  </si>
  <si>
    <t>VehicleExpenses_VehicleSpareParts_AlignBorders_View</t>
  </si>
  <si>
    <t>TC_1650, TC_1651</t>
  </si>
  <si>
    <t>TC_1653</t>
  </si>
  <si>
    <t>UI</t>
  </si>
  <si>
    <t>UI Active</t>
  </si>
  <si>
    <t>Observe alignment of columns and rows</t>
  </si>
  <si>
    <t>Data should align properly within table borders</t>
  </si>
  <si>
    <t>Proper alignment displayed</t>
  </si>
  <si>
    <t>Table layout consistent</t>
  </si>
  <si>
    <t>VehicleExpenses_VehicleSpareParts_VehicleSparePartsIcon_View</t>
  </si>
  <si>
    <t>TC_1654</t>
  </si>
  <si>
    <t>Inspect text consistency across columns</t>
  </si>
  <si>
    <t>Text should follow consistent style, size, and color</t>
  </si>
  <si>
    <t>Visual consistency maintained</t>
  </si>
  <si>
    <t>No styling issues</t>
  </si>
  <si>
    <t>VehicleExpenses_VehicleSpareParts_UnsupportedFile_Upload</t>
  </si>
  <si>
    <t>TC_1656</t>
  </si>
  <si>
    <t>Error Handling</t>
  </si>
  <si>
    <t>File Upload Active</t>
  </si>
  <si>
    <t>Attempt to upload an unsupported file type</t>
  </si>
  <si>
    <t>File Type: .exe, .zip</t>
  </si>
  <si>
    <t>System should reject unsupported file types</t>
  </si>
  <si>
    <t>File not uploaded</t>
  </si>
  <si>
    <t>VehicleExpenses_VehicleSpareParts_VehicleSparePartsRecords_View</t>
  </si>
  <si>
    <t>TC_1649, TC_1651</t>
  </si>
  <si>
    <t>TC_1655</t>
  </si>
  <si>
    <t>Data Loaded</t>
  </si>
  <si>
    <t>Load 1000+ records in the table</t>
  </si>
  <si>
    <t>Data should load within 2 seconds</t>
  </si>
  <si>
    <t>Fast response time</t>
  </si>
  <si>
    <t>Page remains stable</t>
  </si>
  <si>
    <t>VehicleExpenses_VehicleSpareParts_VehicleSparePartsData_Download</t>
  </si>
  <si>
    <t>TC_1654, TC_1655</t>
  </si>
  <si>
    <t>TC_1657</t>
  </si>
  <si>
    <t>Export data with 1000+ records to Excel and PDF</t>
  </si>
  <si>
    <t>Data should export correctly without errors</t>
  </si>
  <si>
    <t>Export file opens successfully</t>
  </si>
  <si>
    <t>File content intact</t>
  </si>
  <si>
    <t>VehicleExpenses_VehicleSpareParts_DifferentBrowser_View</t>
  </si>
  <si>
    <t>TC_1658</t>
  </si>
  <si>
    <t>Browser Active</t>
  </si>
  <si>
    <t>Access the system via Chrome, Firefox, Edge</t>
  </si>
  <si>
    <t>System should work consistently across browsers</t>
  </si>
  <si>
    <t>Correct UI displayed</t>
  </si>
  <si>
    <t>VehicleExpenses_VehicleSpareParts_DifferentBrowserScreen_View</t>
  </si>
  <si>
    <t>TC_1659</t>
  </si>
  <si>
    <t>Mobile Browser Active</t>
  </si>
  <si>
    <t>Access system through mobile browser</t>
  </si>
  <si>
    <t>UI should adjust for mobile screen size</t>
  </si>
  <si>
    <t>Responsive design visible</t>
  </si>
  <si>
    <t>No distortion</t>
  </si>
  <si>
    <t>VehicleExpenses_VehicleSpareParts_DifferentBrowserSQl_View</t>
  </si>
  <si>
    <t>TC_1660</t>
  </si>
  <si>
    <t>Inject SQL queries into text fields</t>
  </si>
  <si>
    <t>"DROP TABLE" or "' OR 1=1--"</t>
  </si>
  <si>
    <t>System should reject SQL injection attempts</t>
  </si>
  <si>
    <t>Error displayed, no data altered</t>
  </si>
  <si>
    <t>System protected</t>
  </si>
  <si>
    <t>VehicleExpenses_VehicleSpareParts_LogOut_View</t>
  </si>
  <si>
    <t>TC_1661</t>
  </si>
  <si>
    <t>Leave session idle for 15+ minutes</t>
  </si>
  <si>
    <t>System should log out the user after idle timeout</t>
  </si>
  <si>
    <t>Session terminated</t>
  </si>
  <si>
    <t>Data secured</t>
  </si>
  <si>
    <t>VehicleExpenses_VehicleSpareParts_Access_View</t>
  </si>
  <si>
    <t>TC_1662</t>
  </si>
  <si>
    <t>Attempt to access restricted data via URL manipulation</t>
  </si>
  <si>
    <t>URL: /admin/data</t>
  </si>
  <si>
    <t>System should deny access to unauthorized users</t>
  </si>
  <si>
    <t>Error page displayed</t>
  </si>
  <si>
    <t>No data leak</t>
  </si>
  <si>
    <t>VehicleExpenses_VehicleFine_VehicleName_View</t>
  </si>
  <si>
    <t>TC_1672, TC_1673</t>
  </si>
  <si>
    <t>The vehicle name field is editable.</t>
  </si>
  <si>
    <t>1. Navigate to the vehicle fine description form.
2. Click on the vehicle name field.
3. Enter alphanumeric characters and special symbols.
4. Try to save the form.</t>
  </si>
  <si>
    <r>
      <rPr>
        <b/>
        <sz val="12"/>
        <color theme="1"/>
        <rFont val="Times New Roman"/>
        <family val="1"/>
      </rPr>
      <t>vehicle name:-</t>
    </r>
    <r>
      <rPr>
        <sz val="12"/>
        <color theme="1"/>
        <rFont val="Times New Roman"/>
        <family val="1"/>
      </rPr>
      <t>aaa
        test for 1
        test truck
        ash new2</t>
    </r>
  </si>
  <si>
    <t>Verify vehicle name field accepts only valid characters</t>
  </si>
  <si>
    <t>The system should allow only valid characters (letters, numbers, and spaces). Special characters should be restricted.</t>
  </si>
  <si>
    <t>The system should accept only properly formatted names.</t>
  </si>
  <si>
    <t>VehicleExpenses_VehicleFine_BackButton_Select</t>
  </si>
  <si>
    <t>TC_1671</t>
  </si>
  <si>
    <t>TC_1664</t>
  </si>
  <si>
    <t>TC_1663</t>
  </si>
  <si>
    <t>User should be on a fine details page</t>
  </si>
  <si>
    <t>1. Click on the "Back" button.
2. Verify that the user is navigated to the previous page.</t>
  </si>
  <si>
    <t>back button</t>
  </si>
  <si>
    <t>verify that the after clicking on back button the pervious data are shown in vehicle fine page.</t>
  </si>
  <si>
    <t>the back button should be display the pervious data in vehicle fine  page.</t>
  </si>
  <si>
    <t>User should be redirected to the previous screen.</t>
  </si>
  <si>
    <t>VehicleExpenses_VehicleFine_NextButton_Select</t>
  </si>
  <si>
    <t>TC_1665</t>
  </si>
  <si>
    <t>User should have multiple pages of fines</t>
  </si>
  <si>
    <t>1. Click on the "Next" button.
2. Verify the next page of fine records is displayed.</t>
  </si>
  <si>
    <t>next button</t>
  </si>
  <si>
    <t>verify that the after clicking on next button the next data are display in vehicle fine page.</t>
  </si>
  <si>
    <t>the next button should be display the next data in vehicle fine page.</t>
  </si>
  <si>
    <t>The next page should be loaded successfully.</t>
  </si>
  <si>
    <t>VehicleExpenses_VehicleFine_ExportButton_Display</t>
  </si>
  <si>
    <t>TC_1664, TC_1669</t>
  </si>
  <si>
    <t>TC_1676, TC_1677</t>
  </si>
  <si>
    <t>User must have fine records available</t>
  </si>
  <si>
    <t>1. Click on "Export".
2. Verify that the data is downloaded correctly.</t>
  </si>
  <si>
    <r>
      <rPr>
        <b/>
        <sz val="12"/>
        <color theme="1"/>
        <rFont val="Times New Roman"/>
        <family val="1"/>
      </rPr>
      <t xml:space="preserve">export button:- </t>
    </r>
    <r>
      <rPr>
        <sz val="12"/>
        <color theme="1"/>
        <rFont val="Times New Roman"/>
        <family val="1"/>
      </rPr>
      <t>pdf, excel</t>
    </r>
  </si>
  <si>
    <t>verify that the in export button pdf , excel format all data are downloaded.</t>
  </si>
  <si>
    <t>the export button included the pdf, excel format the all data should be downloaded in excel or pdf format.</t>
  </si>
  <si>
    <t>The file should be downloaded successfully.</t>
  </si>
  <si>
    <t>VehicleExpenses_VehicleFine_SerialNumber_Search</t>
  </si>
  <si>
    <t>TC_1667</t>
  </si>
  <si>
    <t>TC_1666</t>
  </si>
  <si>
    <t>User must have multiple fine records</t>
  </si>
  <si>
    <r>
      <rPr>
        <b/>
        <sz val="12"/>
        <color theme="1"/>
        <rFont val="Times New Roman"/>
        <family val="1"/>
      </rPr>
      <t xml:space="preserve">sr no :- </t>
    </r>
    <r>
      <rPr>
        <sz val="12"/>
        <color theme="1"/>
        <rFont val="Times New Roman"/>
        <family val="1"/>
      </rPr>
      <t>1
              2
              3</t>
    </r>
  </si>
  <si>
    <t>Serial numbers should be in correct order.</t>
  </si>
  <si>
    <t>VehicleExpenses_VehicleFine_Action_Display</t>
  </si>
  <si>
    <t>TC_1668</t>
  </si>
  <si>
    <t>User must have action options enabled</t>
  </si>
  <si>
    <t>1. Click on action buttons (View, Edit, Delete).
2. Verify that they function correctly.</t>
  </si>
  <si>
    <r>
      <rPr>
        <b/>
        <sz val="12"/>
        <color theme="1"/>
        <rFont val="Times New Roman"/>
        <family val="1"/>
      </rPr>
      <t xml:space="preserve">Action:- </t>
    </r>
    <r>
      <rPr>
        <sz val="12"/>
        <color theme="1"/>
        <rFont val="Times New Roman"/>
        <family val="1"/>
      </rPr>
      <t>view
              edit
              delete</t>
    </r>
  </si>
  <si>
    <t>verify that the in action button view, edit, delete are listed.</t>
  </si>
  <si>
    <t>the action button should contain view,edit,delete in vehicle fine</t>
  </si>
  <si>
    <t>The actions should perform as expected.</t>
  </si>
  <si>
    <t>TC_1669</t>
  </si>
  <si>
    <t>User is logged in with appropriate permissions.</t>
  </si>
  <si>
    <t>1. Navigate to the Vehicle Fine module.
2. Check if the "Action" column is displayed in the fine list.</t>
  </si>
  <si>
    <r>
      <rPr>
        <b/>
        <sz val="12"/>
        <color theme="1"/>
        <rFont val="Times New Roman"/>
        <family val="1"/>
      </rPr>
      <t xml:space="preserve">Action:- </t>
    </r>
    <r>
      <rPr>
        <sz val="12"/>
        <color theme="1"/>
        <rFont val="Times New Roman"/>
        <family val="1"/>
      </rPr>
      <t>view
              edit
              delete</t>
    </r>
  </si>
  <si>
    <t>Verify that the Action column is visible in the fine list</t>
  </si>
  <si>
    <t>The "Action" column should be visible in the fine list.</t>
  </si>
  <si>
    <t>The user should be able to interact with action buttons.</t>
  </si>
  <si>
    <t>User must have accident records</t>
  </si>
  <si>
    <t>1. Check the export button UI.
2. Ensure it's clickable and visible.</t>
  </si>
  <si>
    <t>export button:- pdf, excel</t>
  </si>
  <si>
    <t>verify that the export button visible on the page.</t>
  </si>
  <si>
    <t>the export button should be visible on the page.</t>
  </si>
  <si>
    <t>The accident fine record should be deleted successfully.</t>
  </si>
  <si>
    <t>VehicleExpenses_VehicleFine_NextButton_Display</t>
  </si>
  <si>
    <t>TC_1670</t>
  </si>
  <si>
    <t>User must have multiple pages of accident records</t>
  </si>
  <si>
    <t>1. Check the next button UI.
2. Ensure it's aligned and responsive.</t>
  </si>
  <si>
    <t>the next button should be visible on the page.</t>
  </si>
  <si>
    <t>The next page should load successfully.</t>
  </si>
  <si>
    <t>VehicleExpenses_VehicleFine_BackButton_Display</t>
  </si>
  <si>
    <t xml:space="preserve">User must have navigated forward at least once	</t>
  </si>
  <si>
    <t>1. Check the back button UI.
2. Ensure it's aligned and functional.</t>
  </si>
  <si>
    <t>verify that the back button visible on the page.</t>
  </si>
  <si>
    <t>the back button should be visible on the page.</t>
  </si>
  <si>
    <t>The user should be redirected correctly.</t>
  </si>
  <si>
    <t>VehicleExpenses_VehicleFine_VehicleFineNegativeAmount_Select</t>
  </si>
  <si>
    <t>TC_1674</t>
  </si>
  <si>
    <t>TC_1672</t>
  </si>
  <si>
    <t>Enter a negative amount value in the "Amount" field</t>
  </si>
  <si>
    <t>System should reject negative values</t>
  </si>
  <si>
    <t>Amount field reset</t>
  </si>
  <si>
    <t>VehicleExpenses_VehicleFine_VehicleFineSpecialCharacters_View</t>
  </si>
  <si>
    <t>TC_1673</t>
  </si>
  <si>
    <t>Enter special characters in the "Amount" field</t>
  </si>
  <si>
    <t>@$%^</t>
  </si>
  <si>
    <t>System should reject special characters</t>
  </si>
  <si>
    <t>VehicleExpenses_VehicleFine_VehicleFineBoundaryAmount_Select</t>
  </si>
  <si>
    <t>TC_1675</t>
  </si>
  <si>
    <t>Enter boundary values for Amount</t>
  </si>
  <si>
    <t>0, 1, 999999</t>
  </si>
  <si>
    <t>System should handle boundary values</t>
  </si>
  <si>
    <t>VehicleExpenses_VehicleFine_VehicleFineVehicleName_View</t>
  </si>
  <si>
    <t>TC_1676</t>
  </si>
  <si>
    <t>Enter a vehicle name with 250 characters</t>
  </si>
  <si>
    <t>System should accept maximum limit text</t>
  </si>
  <si>
    <t>VehicleExpenses_VehicleFine_FineSorting_View</t>
  </si>
  <si>
    <t>TC_1656, TC_1665, TC_1675</t>
  </si>
  <si>
    <t>TC_1677</t>
  </si>
  <si>
    <t>VehicleExpenses_VehicleFine_VehicleFineSorting_Click</t>
  </si>
  <si>
    <t>TC_1649, TC_1665, TC_1676</t>
  </si>
  <si>
    <t>TC_1678,TC_1682,TC_1683</t>
  </si>
  <si>
    <t>Click sorting arrows for Date column</t>
  </si>
  <si>
    <t>Data intact</t>
  </si>
  <si>
    <t>VehicleExpenses_VehicleFine_VehicleFineAlignment_View</t>
  </si>
  <si>
    <t>TC_1652, TC_1666</t>
  </si>
  <si>
    <t>TC_1679, TC_1689, TC_1690</t>
  </si>
  <si>
    <t>TC_1678</t>
  </si>
  <si>
    <t>Layout consistent</t>
  </si>
  <si>
    <t>VehicleExpenses_VehicleFine_VehicleFineCurrencyFormat_View</t>
  </si>
  <si>
    <t>TC_1680</t>
  </si>
  <si>
    <t>TC_1679</t>
  </si>
  <si>
    <t>Inspect currency format for all values</t>
  </si>
  <si>
    <t>Rs 5000</t>
  </si>
  <si>
    <t>Currency should appear with "Rs" prefix</t>
  </si>
  <si>
    <t>Correct format displayed</t>
  </si>
  <si>
    <t>No UI issues</t>
  </si>
  <si>
    <t>VehicleExpenses_VehicleFine_VehicleFineColourCoding_View</t>
  </si>
  <si>
    <t>TC_1690, TC_1695</t>
  </si>
  <si>
    <t>Observe color coding for different statuses</t>
  </si>
  <si>
    <t>Pending = Yellow</t>
  </si>
  <si>
    <t>Each status should have distinct color codes</t>
  </si>
  <si>
    <t>Correct color codes displayed</t>
  </si>
  <si>
    <t>UI consistent</t>
  </si>
  <si>
    <t>VehicleExpenses_VehicleFine_VehicleFineInvalidDate_View</t>
  </si>
  <si>
    <t>TC_1691, TC_1701, TC_1704</t>
  </si>
  <si>
    <t>TC_1681</t>
  </si>
  <si>
    <t>Enter an invalid date format</t>
  </si>
  <si>
    <t>32-13-2025</t>
  </si>
  <si>
    <t>System should reject invalid dates</t>
  </si>
  <si>
    <t>VehicleExpenses_VehicleFine_VehicleFineExportData_Load</t>
  </si>
  <si>
    <t>TC_1683, TC_1693, TC_1706</t>
  </si>
  <si>
    <t>TC_1682</t>
  </si>
  <si>
    <t>Page stable</t>
  </si>
  <si>
    <t>VehicleExpenses_VehicleFine_VehicleFineExportData_Loading</t>
  </si>
  <si>
    <t>TC_1694</t>
  </si>
  <si>
    <t>TC_1683</t>
  </si>
  <si>
    <t>VehicleExpenses_VehicleFine_VehicleFineSQL_View</t>
  </si>
  <si>
    <t>TC_1659, TC_1697</t>
  </si>
  <si>
    <t>TC_1699, TC_1700, TC_1706</t>
  </si>
  <si>
    <t>TC_1684</t>
  </si>
  <si>
    <t>Verify System should reject SQL injection attempts</t>
  </si>
  <si>
    <t>VehicleExpenses_VehicleFine_VehicleFineLogOut_View</t>
  </si>
  <si>
    <t>TC_1660, TC_1700</t>
  </si>
  <si>
    <t>TC_1686</t>
  </si>
  <si>
    <t>TC_1685</t>
  </si>
  <si>
    <t>Verify System should log out the user after idle timeout</t>
  </si>
  <si>
    <t>VehicleExpenses_VehicleFine_VehicleFineUnauthorized_View</t>
  </si>
  <si>
    <t>TC_1698</t>
  </si>
  <si>
    <t>URL: /admin/fines</t>
  </si>
  <si>
    <t>Verify System should deny access to unauthorized users</t>
  </si>
  <si>
    <t>VehicleExpenses_VehicleMaintenance_Sorting_View</t>
  </si>
  <si>
    <t>TC_1688</t>
  </si>
  <si>
    <t>TC_1687</t>
  </si>
  <si>
    <t>Click sort arrows in "Vehicle Name" column</t>
  </si>
  <si>
    <t>Verify Data should sort in ascending/descending order</t>
  </si>
  <si>
    <t>VehicleExpenses_VehicleMaintenance_VehicleCostAnalysisRange_View</t>
  </si>
  <si>
    <t>TC_1704, TC_1705, TC_1706</t>
  </si>
  <si>
    <t>Apply filter for Kilometer range</t>
  </si>
  <si>
    <t>100 - 300</t>
  </si>
  <si>
    <t>Filtered data shown</t>
  </si>
  <si>
    <t>VehicleExpenses_VehicleMaintenance_VehicleMaintenanceField_View</t>
  </si>
  <si>
    <t>TC_1690</t>
  </si>
  <si>
    <t>TC_1689</t>
  </si>
  <si>
    <t>Inspect table column alignment</t>
  </si>
  <si>
    <t>Verify All fields should align properly</t>
  </si>
  <si>
    <t>Data structured correctly</t>
  </si>
  <si>
    <t>VehicleExpenses_VehicleMaintenance_VehicleIcon_View</t>
  </si>
  <si>
    <t>TC_1680, TC_1689</t>
  </si>
  <si>
    <t>TC_1695, TC_1701, TC_1704</t>
  </si>
  <si>
    <t>Inspect vehicle icons displayed beside names</t>
  </si>
  <si>
    <t>Car icons displayed</t>
  </si>
  <si>
    <t>Verify  Correct icon visible for each entry</t>
  </si>
  <si>
    <t>VehicleExpenses_VehicleMaintenance_BlankEnteries_View</t>
  </si>
  <si>
    <t>TC_1692</t>
  </si>
  <si>
    <t>TC_1691</t>
  </si>
  <si>
    <t>Leave the "Vehicle Name" field blank and submit</t>
  </si>
  <si>
    <t>Verify System should reject blank entries</t>
  </si>
  <si>
    <t>VehicleExpenses_VehicleMaintenance_BlankEnteries_Submit</t>
  </si>
  <si>
    <t>TC_1701, TC_1707</t>
  </si>
  <si>
    <t>Enter special characters in the "Vehicle Name" field</t>
  </si>
  <si>
    <t>#$%^&amp;*</t>
  </si>
  <si>
    <t>Verify System should reject invalid characters</t>
  </si>
  <si>
    <t>VehicleExpenses_VehicleMaintenance_Data_Response</t>
  </si>
  <si>
    <t>TC_1693</t>
  </si>
  <si>
    <t>Verify  Data should load within 2 seconds without any error</t>
  </si>
  <si>
    <t>VehicleExpenses_VehicleMaintenance_ExportData_load</t>
  </si>
  <si>
    <t>TC_1683, TC_1693</t>
  </si>
  <si>
    <t>TC_1695</t>
  </si>
  <si>
    <t>Export data with 1000+ records to Excel/PDF</t>
  </si>
  <si>
    <t>Verify Data should export correctly without errors</t>
  </si>
  <si>
    <t>VehicleExpenses_VehicleMaintenance_DifferentBrowser_View</t>
  </si>
  <si>
    <t>TC_1690, TC_1694</t>
  </si>
  <si>
    <t>TC_1696</t>
  </si>
  <si>
    <t>Access system via Chrome, Firefox, Edge</t>
  </si>
  <si>
    <t>VehicleExpenses_VehicleMaintenance_MobileBrowser_View</t>
  </si>
  <si>
    <t>TC_1697</t>
  </si>
  <si>
    <t>Access system via mobile browser</t>
  </si>
  <si>
    <t>VehicleExpenses_VehicleMaintenance_SQLQueries_View</t>
  </si>
  <si>
    <t>Inject SQL queries in text fields</t>
  </si>
  <si>
    <t>VehicleExpenses_VehicleMaintenance_RestrictedData_View</t>
  </si>
  <si>
    <t>TC_1699</t>
  </si>
  <si>
    <t>URL: /admin/maintenance</t>
  </si>
  <si>
    <t>VehicleExpenses_VehicleMaintenance_JavaScriptField_View</t>
  </si>
  <si>
    <t>TC_1684, TC_1698</t>
  </si>
  <si>
    <t>TC_1700</t>
  </si>
  <si>
    <t>Inject malicious JavaScript into text fields</t>
  </si>
  <si>
    <t>&lt;script&gt;alert('XSS')&lt;/script&gt;</t>
  </si>
  <si>
    <t>System should reject XSS attempts</t>
  </si>
  <si>
    <t>VehicleExpenses_VehicleMaintenance_Session_Response</t>
  </si>
  <si>
    <t>VehicleExpenses_VehicleFuelExpense_VehicleListFilters_Response</t>
  </si>
  <si>
    <t>TC_1662, TC_1690, TC_1692</t>
  </si>
  <si>
    <t>TC_1702</t>
  </si>
  <si>
    <t>TC_1701</t>
  </si>
  <si>
    <t>UI testing</t>
  </si>
  <si>
    <t>User is logged in and on the "Vehicle Fuel Expense" report page</t>
  </si>
  <si>
    <t>1. Select a date filter. 2. Enter a specific date. 3. Verify if the report updates correctly.</t>
  </si>
  <si>
    <t xml:space="preserve">click on select </t>
  </si>
  <si>
    <t>Verify that when "01" is selected from the vehicle dropdown, no image is displayed, and an appropriate placeholder or message is shown.</t>
  </si>
  <si>
    <t>The system should display a placeholder image or a message like "Image not available" in place of a vehicle image, indicating the absence of an image for the selected vehicle.</t>
  </si>
  <si>
    <t>The selected date filter should remain applied until the user resets it.</t>
  </si>
  <si>
    <t>TC_1703, TC_1706</t>
  </si>
  <si>
    <t>The user is on the Vehicle Fuel Expenses page with unsaved changes.</t>
  </si>
  <si>
    <t>1. Enter fuel expense details.
2. Click on the Back Button.
3. Return to the Vehicle Fuel Expenses page.</t>
  </si>
  <si>
    <t>Enter vehicle fuel expense details but do not save them.</t>
  </si>
  <si>
    <t>Verify that data remains intact when the user clicks the Back Button and returns.</t>
  </si>
  <si>
    <t>The entered data should not be saved and should be reset when returning.</t>
  </si>
  <si>
    <t>The page should be in its default state.</t>
  </si>
  <si>
    <t>VehicleExpenses_VehicleFuelExpense_NextButton_View</t>
  </si>
  <si>
    <t>TC_1706</t>
  </si>
  <si>
    <t>TC_1703</t>
  </si>
  <si>
    <t xml:space="preserve">Nagative </t>
  </si>
  <si>
    <t>User is on the form page and connected to the internet</t>
  </si>
  <si>
    <t>1. Enter valid details 
2. Disconnect the internet
 3. Click Next button</t>
  </si>
  <si>
    <t xml:space="preserve">1.Click a Next Button 
2.Navigate a Next page </t>
  </si>
  <si>
    <t>Validate Next button behavior if internet connectivity is lost</t>
  </si>
  <si>
    <t>Proper error message should appear</t>
  </si>
  <si>
    <t>User remains on the same page</t>
  </si>
  <si>
    <t>VehicleExpenses_VehicleFuelExpense_SearchBox_View</t>
  </si>
  <si>
    <t>TC_1681, TC_1688, TC_1690</t>
  </si>
  <si>
    <t>TC_1705</t>
  </si>
  <si>
    <t>TC_1704</t>
  </si>
  <si>
    <t xml:space="preserve">Functional </t>
  </si>
  <si>
    <t>User must be logged in and have vehicle fuel expense records in the system</t>
  </si>
  <si>
    <t>1. Navigate to the Vehicle Fuel Expenses module. 
2. Enter "500" in the Amount Search Box. 
3. Click on the search button.</t>
  </si>
  <si>
    <t>Amount: Rs:356654
              Rs 35655</t>
  </si>
  <si>
    <t>Verify that the search box filters fuel expenses based on amount</t>
  </si>
  <si>
    <t>Only records with fuel expense amount 500 should be displayed</t>
  </si>
  <si>
    <t>Filtered results should be displayed</t>
  </si>
  <si>
    <t>VehicleExpenses_VehicleFuelExpense_NonExistingAmount_View</t>
  </si>
  <si>
    <t>User must be logged in and have vehicle fuel expense records</t>
  </si>
  <si>
    <t>1. Navigate to the Vehicle Fuel Expenses module.
 2. Enter "999999" in the Amount Search Box. 
3. Click on the search button.</t>
  </si>
  <si>
    <t>Amount: 999999</t>
  </si>
  <si>
    <t>Verify search with a non-existing amount</t>
  </si>
  <si>
    <t>No results should be displayed</t>
  </si>
  <si>
    <t>No records should be displayed</t>
  </si>
  <si>
    <t>VehicleExpenses_VehicleFuelExpense_Amount_Performance</t>
  </si>
  <si>
    <t>TC_1682, TC_1684, TC_1688, TC_1702, TC_1703, TC_1705</t>
  </si>
  <si>
    <t>TC_1707</t>
  </si>
  <si>
    <t>User must be logged in and have at least 1000 records</t>
  </si>
  <si>
    <t>1. Navigate to the Vehicle Fuel Expenses module. 
2. Enter "200" in the Amount Search Box.
 3. Click on the search button.</t>
  </si>
  <si>
    <t>Amount: 200</t>
  </si>
  <si>
    <t>Verify search performance</t>
  </si>
  <si>
    <t>Results should be displayed within 3 seconds</t>
  </si>
  <si>
    <t>Results should load quickly</t>
  </si>
  <si>
    <t>VehicleExpenses_VehicleFuelExpense_Quantity_View</t>
  </si>
  <si>
    <t>TC_1692, TC_1706</t>
  </si>
  <si>
    <t>TC_1708,TC_1709</t>
  </si>
  <si>
    <t>Enter maximum value in the "Quantity" field</t>
  </si>
  <si>
    <t>System should accept maximum quantity value</t>
  </si>
  <si>
    <t>Data accepted successfully</t>
  </si>
  <si>
    <t>VehicleExpenses_VehicleFuelExpense_FuelExpenseAmountRange_Select</t>
  </si>
  <si>
    <t>TC_1709, TC_1710</t>
  </si>
  <si>
    <t>TC_1708</t>
  </si>
  <si>
    <t>Apply filter for Amount range</t>
  </si>
  <si>
    <t>500 - 5000</t>
  </si>
  <si>
    <t>Data should display entries within the range</t>
  </si>
  <si>
    <t>VehicleExpenses_VehicleFuelExpense_FuelExpenseRange_Select</t>
  </si>
  <si>
    <t>TC_1710</t>
  </si>
  <si>
    <t>TC_1709</t>
  </si>
  <si>
    <t>Apply filter for Odometer range</t>
  </si>
  <si>
    <t>100 - 1000</t>
  </si>
  <si>
    <t>Verify the Data should display entries within the scope of features</t>
  </si>
  <si>
    <t>VehicleExpenses_VehicleFuelExpense_FuelExpenseVehicleName_Select</t>
  </si>
  <si>
    <t>TC_1708, TC_1709</t>
  </si>
  <si>
    <t>TC_1711</t>
  </si>
  <si>
    <t>Search for specific vehicle name</t>
  </si>
  <si>
    <t>HondaCity</t>
  </si>
  <si>
    <t>Only matching record should display</t>
  </si>
  <si>
    <t>Correct data displayed</t>
  </si>
  <si>
    <t>VehicleExpenses_VehicleFuelExpense_FuelExpenseAmountFieldFormat_Select</t>
  </si>
  <si>
    <t>TC_1712</t>
  </si>
  <si>
    <t>Observe the Amount field format</t>
  </si>
  <si>
    <t>Rs 1000</t>
  </si>
  <si>
    <t>Amount should appear with Rs prefix</t>
  </si>
  <si>
    <t>VehicleExpenses_VehicleFuelExpense_FuelExpenseVehicleIcon_View</t>
  </si>
  <si>
    <t>TC_1713</t>
  </si>
  <si>
    <t>Inspect vehicle icons beside vehicle names</t>
  </si>
  <si>
    <t>Correct icon visible for each entry</t>
  </si>
  <si>
    <t>VehicleExpenses_VehicleFuelExpense_FuelExpensesCurrentOdometer_Select</t>
  </si>
  <si>
    <t>TC_1714</t>
  </si>
  <si>
    <t>Leave the "Current Odometer" field blank and submit</t>
  </si>
  <si>
    <t>System should reject blank entries</t>
  </si>
  <si>
    <t>VehicleExpenses_VehicleFuelExpense_FuelExpenseVehicleName_View</t>
  </si>
  <si>
    <t>TC_1732</t>
  </si>
  <si>
    <t>System should reject invalid characters</t>
  </si>
  <si>
    <t>VehicleExpenses_VehicleFuelExpense_FuelExpenseData_Response</t>
  </si>
  <si>
    <t>TC_1682, TC_1706</t>
  </si>
  <si>
    <t>TC_1716</t>
  </si>
  <si>
    <t>TC_1715</t>
  </si>
  <si>
    <t>VehicleExpenses_VehicleFuelExpense_FuelExpenseDetails_Download</t>
  </si>
  <si>
    <t>TC_1717</t>
  </si>
  <si>
    <t>VehicleExpenses_VehicleFuelExpense_FuelExpenseDifferentBrowser_Performance</t>
  </si>
  <si>
    <t>TC_1718</t>
  </si>
  <si>
    <t>VehicleExpenses_VehicleFuelExpense_FuelExpenseMobileBrowser_View</t>
  </si>
  <si>
    <t>TC_1719</t>
  </si>
  <si>
    <t>VehicleExpenses_VehicleFuelExpense_FuelExpenseSQLField_View</t>
  </si>
  <si>
    <t>TC_1720</t>
  </si>
  <si>
    <t>VehicleExpenses_VehicleFuelExpense_FuelExpenseRestrictedData_View</t>
  </si>
  <si>
    <t>TC_1721</t>
  </si>
  <si>
    <t>URL: /admin/fuel_expense</t>
  </si>
  <si>
    <t>VehicleExpenses_VehicleFuelExpense_FuelExpenseXSSAttempt_View</t>
  </si>
  <si>
    <t>TC_1722</t>
  </si>
  <si>
    <t>VehicleExpenses_VehicleFuelExpense_FuelExpensesLogOut_View</t>
  </si>
  <si>
    <t>TC_1723</t>
  </si>
  <si>
    <t>VehicleExpenses_VehicleAccessory_ViewVehicleAccessory_Add</t>
  </si>
  <si>
    <t>TC_1722, TC_1727</t>
  </si>
  <si>
    <t>TC_1724</t>
  </si>
  <si>
    <t>User is in the Vehicle Accessory section.</t>
  </si>
  <si>
    <t>1. Locate the accessory to edit.
2. Click on the "Edit" option in the "Action" column.
3. Modify the accessory details.
4. Save changes.</t>
  </si>
  <si>
    <t>Accessory details (e.g., name, price, purchase date)</t>
  </si>
  <si>
    <t>Verify that users can edit an accessory item from the "Action" column and save the updated information.</t>
  </si>
  <si>
    <t>The accessory should be updated with new information.</t>
  </si>
  <si>
    <t>VehicleExpenses_VehicleAccessory_ViewVehicleAccessory_Detailing</t>
  </si>
  <si>
    <t>TC_1728</t>
  </si>
  <si>
    <t>1. Click the "Add Accessory" button.
2. Fill in the required fields (name, type, price, purchase date).
3. Upload any necessary documents.
4. Click "Submit".</t>
  </si>
  <si>
    <t>Accessory details (name, type, price, etc.)</t>
  </si>
  <si>
    <t>Verify that users can successfully submit a new accessory entry with all required information and attached documents.</t>
  </si>
  <si>
    <t>The accessory should be successfully added to the database.</t>
  </si>
  <si>
    <t>VehicleExpenses_VehicleAccessory_ViewVehicleAccessory_Edit</t>
  </si>
  <si>
    <t>TC_1726</t>
  </si>
  <si>
    <t>TC_1725</t>
  </si>
  <si>
    <t>Accessory data is available.</t>
  </si>
  <si>
    <t>1. Open the vehicle accessory page.
2. Locate an accessory.
3. Check that the purchase date is displayed.</t>
  </si>
  <si>
    <t>Accessory records with purchase dates</t>
  </si>
  <si>
    <t>Verify that the purchase date is visible for each accessory and assists in tracking warranty and age.</t>
  </si>
  <si>
    <t>The purchase date should be visible for each accessory.</t>
  </si>
  <si>
    <t>VehicleExpenses_VehicleAccessory_ViewVehicleAccessory_Option</t>
  </si>
  <si>
    <t>TC_1727</t>
  </si>
  <si>
    <t>User encounters an error during submission.</t>
  </si>
  <si>
    <t>1. Enter invalid data into the accessory form.
2. Click "Submit".
3. Verify the error message and check if the accessory is not added.</t>
  </si>
  <si>
    <t>Invalid accessory data (e.g., empty fields, incorrect format)</t>
  </si>
  <si>
    <t>Verify that the system handles errors properly and prevents submission with invalid data.</t>
  </si>
  <si>
    <t>Error message should appear, and data should not be submitted.</t>
  </si>
  <si>
    <t>VehicleExpenses_VehicleAccessory_ViewVehicleAccessory_Performed</t>
  </si>
  <si>
    <t>TC_1723, TC_1729</t>
  </si>
  <si>
    <t>1. Open the accessory list.
2. Check the "Action" column for each accessory.
3. Verify options like "View", "Edit", and "Delete" are available.</t>
  </si>
  <si>
    <t>Accessory list with actions</t>
  </si>
  <si>
    <t>Verify that users can view, edit, and delete accessories through options in the "Action" column.</t>
  </si>
  <si>
    <t>The "Action" column should include all required options.</t>
  </si>
  <si>
    <t>VehicleExpenses_VehicleAccessory_ViewVehicleAccessory_Save</t>
  </si>
  <si>
    <t>TC_1730</t>
  </si>
  <si>
    <t>User is adding a new accessory.</t>
  </si>
  <si>
    <t>1. Click "Add Accessory".
2. Fill in all fields.
3. Upload documents in acceptable formats (e.g., PDF, JPEG, PNG).
4. Submit.</t>
  </si>
  <si>
    <t>Documents (PDF, JPEG, PNG)</t>
  </si>
  <si>
    <t>Verify that users can upload documents as part of adding a new accessory and that acceptable formats are supported.</t>
  </si>
  <si>
    <t>Documents should upload correctly and be attached to the accessory.</t>
  </si>
  <si>
    <t>VehicleExpenses_VehicleAccessory_ViewVehicleAccessory_Search</t>
  </si>
  <si>
    <t>TC_1729</t>
  </si>
  <si>
    <t>User needs to search for a specific accessory.</t>
  </si>
  <si>
    <t>1. Use the search bar to filter accessories by vehicle name, type, price, etc.
2. Check if the correct results are returned.</t>
  </si>
  <si>
    <t>Search data (e.g., vehicle name, price, accessory type)</t>
  </si>
  <si>
    <t>Verify that users can search for accessories using advanced filters and get relevant results.</t>
  </si>
  <si>
    <t>The search should return accurate results based on the query.</t>
  </si>
  <si>
    <t>VehicleExpenses_VehicleAccessory_ViewVehicleAccessory_Submit</t>
  </si>
  <si>
    <t>TC_1728, TC_1729</t>
  </si>
  <si>
    <t>TC_1731</t>
  </si>
  <si>
    <t>Feedback collection is available.</t>
  </si>
  <si>
    <t>1. Collect feedback after using the accessory management features.
2. Submit feedback through the system.
3. Confirm submission.</t>
  </si>
  <si>
    <t>Feedback form data</t>
  </si>
  <si>
    <t>Verify that users can submit feedback to help improve the accessory module and that feedback is processed correctly.</t>
  </si>
  <si>
    <t>Feedback should be successfully submitted and stored.</t>
  </si>
  <si>
    <t>VehicleExpenses_VehicleAccident_AddAccident_Click</t>
  </si>
  <si>
    <t>Navigation</t>
  </si>
  <si>
    <t>User has necessary permissions.</t>
  </si>
  <si>
    <t>1. Access the Add Accident Details page without clicking the button.
2. Verify that users can navigate directly using a link or system option.</t>
  </si>
  <si>
    <t>None</t>
  </si>
  <si>
    <t>Verify that users can directly access the Add Accident page through a valid link or system navigation.</t>
  </si>
  <si>
    <t>Direct access to the Add Accident page should be functional.</t>
  </si>
  <si>
    <t>VehicleExpenses_VehicleAccident_Expenses_View</t>
  </si>
  <si>
    <t>TC_1714, TC_1731</t>
  </si>
  <si>
    <t>TC_1733</t>
  </si>
  <si>
    <t>User is adding an accident expense.</t>
  </si>
  <si>
    <t>1. Go to the accident expense form.
2. Enter the expense amount in the provided field.
3. Ensure no special characters are allowed.</t>
  </si>
  <si>
    <t>Expense amount (numeric only)</t>
  </si>
  <si>
    <t>Verify that the system validates the expense amount field and only accepts numerical input without special characters.</t>
  </si>
  <si>
    <t>The expense amount should only accept numeric input.</t>
  </si>
  <si>
    <t>VehicleExpenses_VehicleAccident_Location_View</t>
  </si>
  <si>
    <t>TC_1734</t>
  </si>
  <si>
    <t>User is adding accident details.</t>
  </si>
  <si>
    <t>1. Enter the location in the accident form.
2. Verify that the location is saved and displayed correctly.
3. Check for auto-suggestions.</t>
  </si>
  <si>
    <t>Accident location data</t>
  </si>
  <si>
    <t>Verify that users can manually enter or select an accident location, and that the system displays correct location info.</t>
  </si>
  <si>
    <t>The location should be entered correctly and displayed.</t>
  </si>
  <si>
    <t>VehicleExpenses_VehicleAccident_VehicleAccidentClaim_ViewDetails</t>
  </si>
  <si>
    <t>TC_1735</t>
  </si>
  <si>
    <t>User has access to the accident history of a vehicle.</t>
  </si>
  <si>
    <t>1. Open the accident history page.
2. Select a specific vehicle.
3. Check that the full accident history is displayed.</t>
  </si>
  <si>
    <t>Vehicle accident history</t>
  </si>
  <si>
    <t>Verify that users can view the full accident history for any specific vehicle, including details like date and severity.</t>
  </si>
  <si>
    <t>Accident history should be complete and accurate.</t>
  </si>
  <si>
    <t>VehicleExpenses_VehicleAccident_ViewAccident_Add</t>
  </si>
  <si>
    <t>TC_1736</t>
  </si>
  <si>
    <t>User is filling out an accident form.</t>
  </si>
  <si>
    <t>1. Open the accident form.
2. Check that required fields like vehicle details, accident date, description, and involved parties are marked.</t>
  </si>
  <si>
    <t>Accident details (vehicle info, date, description)</t>
  </si>
  <si>
    <t>Verify that the accident form includes all required fields, and users cannot submit without filling them.</t>
  </si>
  <si>
    <t>Required fields should be clearly marked and necessary data should be entered.</t>
  </si>
  <si>
    <t>VehicleExpenses_VehicleAccident_ViewAccident_AddDetails</t>
  </si>
  <si>
    <t>TC_1737</t>
  </si>
  <si>
    <t>User is adding an accident.</t>
  </si>
  <si>
    <t>1. Open the accident form.
2. Review all fields for accuracy.
3. Confirm all uploaded documents are correct.
4. Submit the form.</t>
  </si>
  <si>
    <t>Accident data (date, location, parties, description)</t>
  </si>
  <si>
    <t>Verify that users can accurately fill out the accident form and submit correct data.</t>
  </si>
  <si>
    <t>All fields should be correctly filled out before submission.</t>
  </si>
  <si>
    <t>VehicleExpenses_VehicleAccident_ViewAccident_Browse</t>
  </si>
  <si>
    <t>TC_1738, TC_1739</t>
  </si>
  <si>
    <t>User has accident entries available.</t>
  </si>
  <si>
    <t>1. Access the accident list.
2. Check for the presence of vehicle name, location, description, expenses, and date.</t>
  </si>
  <si>
    <t>Accident data (vehicle name, location, expense amount)</t>
  </si>
  <si>
    <t>Verify that the accident list correctly displays key details like vehicle name, location, expenses, and date.</t>
  </si>
  <si>
    <t>Accident list should display all key details accurately.</t>
  </si>
  <si>
    <t>VehicleExpenses_VehicleAccident_ViewAccident_Display</t>
  </si>
  <si>
    <t>TC_1739</t>
  </si>
  <si>
    <t>TC_1738</t>
  </si>
  <si>
    <t>User has access to accident data.</t>
  </si>
  <si>
    <t>1. Locate an accident in the list.
2. Click "View" in the "Action" column.
3. Check that full accident details are displayed.</t>
  </si>
  <si>
    <t>Accident details</t>
  </si>
  <si>
    <t>Verify that users can view complete accident details by clicking "View" in the "Action" column.</t>
  </si>
  <si>
    <t>The accident details should be accessible and complete.</t>
  </si>
  <si>
    <t>VehicleExpenses_VehicleAccident_ViewAccident_Edit</t>
  </si>
  <si>
    <t>TC_1740</t>
  </si>
  <si>
    <t>User is reviewing accident details.</t>
  </si>
  <si>
    <t>1. Click "Edit" in the "Action" column.
2. Modify accident details.
3. Save the changes.</t>
  </si>
  <si>
    <t>Modified accident details (location, expenses)</t>
  </si>
  <si>
    <t>Verify that users can edit accident details, such as location and expenses, after viewing them.</t>
  </si>
  <si>
    <t>Accident details should be updated after editing.</t>
  </si>
  <si>
    <t>VehicleExpenses_VehicleAccident_ViewAccident_Option</t>
  </si>
  <si>
    <t>TC_1741, TC_1742</t>
  </si>
  <si>
    <t>User needs to search for specific accident details.</t>
  </si>
  <si>
    <t>1. Use the search feature to find accidents by vehicle name, location, or expense.
2. Verify that the correct accidents are returned.</t>
  </si>
  <si>
    <t>Accident data (vehicle name, location, expense)</t>
  </si>
  <si>
    <t>Verify that users can search for accidents using various filters (vehicle name, location, etc.) and get accurate results.</t>
  </si>
  <si>
    <t>The search results should be accurate based on the query.</t>
  </si>
  <si>
    <t>VehicleExpenses_VehicleAccident_ViewAccident_Save</t>
  </si>
  <si>
    <t>TC_1742</t>
  </si>
  <si>
    <t>TC_1741</t>
  </si>
  <si>
    <t>User is uploading accident-related documents.</t>
  </si>
  <si>
    <t>1. Attempt to upload documents in PDF, JPEG, and PNG formats.
2. Verify that all accepted formats are uploaded successfully.</t>
  </si>
  <si>
    <t>Verify that users can upload documents in the accepted formats (PDF, JPEG, PNG) during accident submission.</t>
  </si>
  <si>
    <t>Documents should upload without issues in the accepted formats.</t>
  </si>
  <si>
    <t>VehicleExpenses_VehicleAccident_ViewAccident_Search</t>
  </si>
  <si>
    <t>TC_1740, TC_1741</t>
  </si>
  <si>
    <t>User is on the accident management page.</t>
  </si>
  <si>
    <t>1. Click "Add New Accident".
2. Fill in required details (accident type, date, location, description).
3. Submit the accident.</t>
  </si>
  <si>
    <t>Accident details (vehicle name, accident date, description)</t>
  </si>
  <si>
    <t>Verify that users can add a new accident by providing necessary details and submitting the form.</t>
  </si>
  <si>
    <t>A new accident should be added to the system.</t>
  </si>
  <si>
    <t>VehicleExpenses_VehicleAccident_ViewAccident_Searches</t>
  </si>
  <si>
    <t>TC_1745, TC_1750</t>
  </si>
  <si>
    <t>TC_1743</t>
  </si>
  <si>
    <t>User attempts to search for an accident.</t>
  </si>
  <si>
    <t>1. Enter search criteria that do not match any records.
2. Click search.
3. Verify the system returns "No matching records".</t>
  </si>
  <si>
    <t>Search criteria (vehicle name, accident date)</t>
  </si>
  <si>
    <t>Verify that when no matching accident is found, the system informs the user with a "No matching records" message.</t>
  </si>
  <si>
    <t>A message indicating no matching records should be displayed.</t>
  </si>
  <si>
    <t>VehicleExpenses_VehicleFine_Viewfine_Dashboard</t>
  </si>
  <si>
    <t>TC_1745</t>
  </si>
  <si>
    <t>TC_1744</t>
  </si>
  <si>
    <t>User is viewing the fines dashboard.</t>
  </si>
  <si>
    <t>1. Open the fines dashboard.
2. Check for color coding or icons next to overdue fines.
3. Verify the indicator reflects urgency.</t>
  </si>
  <si>
    <t>Fines data with overdue status</t>
  </si>
  <si>
    <t>Verify that overdue fines are visually indicated using color coding or icons to signal urgency.</t>
  </si>
  <si>
    <t>Overdue fines should have visual indicators such as colors or icons.</t>
  </si>
  <si>
    <t>VehicleExpenses_VehicleFine_ViewFine_Display</t>
  </si>
  <si>
    <t>TC_1743, TC_1744</t>
  </si>
  <si>
    <t>TC_1746</t>
  </si>
  <si>
    <t>User is on the fine listings page.</t>
  </si>
  <si>
    <t>1. Use the search bar to filter fines by criteria such as vehicle name, violation reason, status, fine amount, or date.
2. Review results.</t>
  </si>
  <si>
    <t>Fines data (vehicle name, violation reason, fine amount)</t>
  </si>
  <si>
    <t>Verify that the search feature allows users to efficiently filter and find fines based on various criteria.</t>
  </si>
  <si>
    <t>The search results should be relevant and accurate.</t>
  </si>
  <si>
    <t>VehicleExpenses_VehicleFine_ViewFine_DisplayView</t>
  </si>
  <si>
    <t>TC_1747</t>
  </si>
  <si>
    <t>User is viewing a fine listing.</t>
  </si>
  <si>
    <t>1. Locate a fine in the list.
2. Select the "Delete" option in the "Action" column.
3. Confirm the deletion.
4. Verify the fine is removed.</t>
  </si>
  <si>
    <t>Fine details (vehicle name, fine amount, violation reason)</t>
  </si>
  <si>
    <t>Verify that users can delete fines from the system by selecting the "Delete" option and confirming the action.</t>
  </si>
  <si>
    <t>The fine should be deleted from the system after confirmation.</t>
  </si>
  <si>
    <t>VehicleExpenses_VehicleFine_Viewfine_Edit</t>
  </si>
  <si>
    <t>TC_1748</t>
  </si>
  <si>
    <t>User is editing a fine.</t>
  </si>
  <si>
    <t>1. Locate a fine to edit.
2. Modify the fine status or details.
3. Save the changes.
4. Verify that the fine status is updated.</t>
  </si>
  <si>
    <t>Fine details (status, amount, violation reason)</t>
  </si>
  <si>
    <t>Verify that editing a fine updates its status or other details correctly in the system.</t>
  </si>
  <si>
    <t>The fine's status and details should be updated accurately.</t>
  </si>
  <si>
    <t>VehicleExpenses_VehicleFine_Viewfine_Enhance</t>
  </si>
  <si>
    <t>TC_1749</t>
  </si>
  <si>
    <t>User is searching for fines.</t>
  </si>
  <si>
    <t>1. Use the search bar to filter fines.
2. Apply targeted keywords and multiple criteria.
3. Review the results.</t>
  </si>
  <si>
    <t>Fines data (vehicle name, violation, fine amount, date)</t>
  </si>
  <si>
    <t>Verify that using targeted keywords and multiple criteria in the search improves the efficiency and relevance of results.</t>
  </si>
  <si>
    <t>Search should yield accurate and relevant results.</t>
  </si>
  <si>
    <t>VehicleExpenses_VehicleFine_Viewfine_Save</t>
  </si>
  <si>
    <t>TC_1750</t>
  </si>
  <si>
    <t>User is adding or editing a fine.</t>
  </si>
  <si>
    <t>1. In the fine management section, select a fine.
2. Upload relevant documents (e.g., images, receipts) supporting the fine.</t>
  </si>
  <si>
    <t>Documents (images, receipts, PDFs)</t>
  </si>
  <si>
    <t>Verify that users can upload necessary supporting documents (e.g., images, receipts, PDFs) for fines.</t>
  </si>
  <si>
    <t>Documents should upload successfully with the fine details.</t>
  </si>
  <si>
    <t>VehicleExpenses_VehicleFine_Viewfine_Search</t>
  </si>
  <si>
    <t>TC_1743, TC_1749</t>
  </si>
  <si>
    <t>TC_1751</t>
  </si>
  <si>
    <t>User searches for fines.</t>
  </si>
  <si>
    <t>1. Enter search criteria with no matching records.
2. Verify that the system displays a message stating no fines match the criteria.</t>
  </si>
  <si>
    <t>Search criteria (vehicle name, fine status, violation reason)</t>
  </si>
  <si>
    <t>Verify that the system displays a message indicating no matching fines exist if the search returns no results.</t>
  </si>
  <si>
    <t>A message should be displayed indicating no matching fines.</t>
  </si>
  <si>
    <t>VehicleExpenses_VehicleFine_Viewfine_Submit</t>
  </si>
  <si>
    <t>TC_1752</t>
  </si>
  <si>
    <t>User is accessing the fine history page.</t>
  </si>
  <si>
    <t>1. Open the fine history page.
2. Verify that all previously submitted fines are listed with relevant details.</t>
  </si>
  <si>
    <t>Fine history (submitted fines data)</t>
  </si>
  <si>
    <t>Verify that users can view a complete history of all submitted fines for reference and tracking.</t>
  </si>
  <si>
    <t>The fine history should include all relevant submitted fines.</t>
  </si>
  <si>
    <t>VehicleExpenses_VehicleFuelExpense_Add_Add</t>
  </si>
  <si>
    <t>TC_1753</t>
  </si>
  <si>
    <t>User is entering a fuel expense.</t>
  </si>
  <si>
    <t>1. Open the fuel expense entry form.
2. Verify that all required fields are completed accurately before submission.</t>
  </si>
  <si>
    <t>Fuel expense details (amount, vehicle, date, fuel type)</t>
  </si>
  <si>
    <t>Verify that all information is entered correctly, including vehicle, date, and amount, before submission.</t>
  </si>
  <si>
    <t>All fields should be accurate before submitting the fuel expense.</t>
  </si>
  <si>
    <t>VehicleExpenses_VehicleFuelExpense_Add_Detailing</t>
  </si>
  <si>
    <t>TC_1754</t>
  </si>
  <si>
    <t>User has confirmed a fuel expense submission.</t>
  </si>
  <si>
    <t>1. Navigate to the fuel expense list.
2. Filter or search for specific entries by date or vehicle number.
3. Review the entries.</t>
  </si>
  <si>
    <t>Fuel expense entries (vehicle number, date)</t>
  </si>
  <si>
    <t>Verify that users can access and review their submitted fuel expense entries using search or filter options.</t>
  </si>
  <si>
    <t>Fuel expense entries should be visible and accessible.</t>
  </si>
  <si>
    <t>VehicleExpenses_VehicleFuelExpense_Add_Edit</t>
  </si>
  <si>
    <t>TC_1755</t>
  </si>
  <si>
    <t>User is uploading documents for a fuel expense.</t>
  </si>
  <si>
    <t>1. Attempt to upload files of varying sizes and formats (PDF, JPG, PNG).
2. Ensure that only accepted file types and sizes are allowed.</t>
  </si>
  <si>
    <t>File types (PDF, JPG, PNG)</t>
  </si>
  <si>
    <t>Verify that only allowed file types and sizes are accepted during fuel expense submission.</t>
  </si>
  <si>
    <t>Only supported file types and sizes should be allowed.</t>
  </si>
  <si>
    <t>VehicleExpenses_VehicleFuelExpense_Add_Error</t>
  </si>
  <si>
    <t>TC_1756</t>
  </si>
  <si>
    <t>User encounters an error during fuel expense submission.</t>
  </si>
  <si>
    <t>1. Enter incomplete or incorrect data in the fuel expense form.
2. Attempt to submit.
3. Verify the error message displayed.</t>
  </si>
  <si>
    <t>Incomplete or incorrect fuel expense data</t>
  </si>
  <si>
    <t>Verify that the system displays error messages for common submission issues, such as missing or invalid data.</t>
  </si>
  <si>
    <t>An error message should appear for invalid or missing fields.</t>
  </si>
  <si>
    <t>VehicleExpenses_VehicleFuelExpense_Add_Forget</t>
  </si>
  <si>
    <t>TC_1757</t>
  </si>
  <si>
    <t>User is filling out a fuel expense form.</t>
  </si>
  <si>
    <t>1. Open the fuel expense form.
2. Check all mandatory fields and ensure they are marked.
3. Try to submit without filling them.</t>
  </si>
  <si>
    <t>Fuel expense form data</t>
  </si>
  <si>
    <t>Verify that all mandatory fields in the fuel expense form are properly marked and that submission is blocked without them.</t>
  </si>
  <si>
    <t>Submission should be blocked if mandatory fields are not filled.</t>
  </si>
  <si>
    <t>VehicleExpenses_VehicleFuelExpense_Add_Save</t>
  </si>
  <si>
    <t>TC_1758</t>
  </si>
  <si>
    <t>User submits an incomplete fuel expense form.</t>
  </si>
  <si>
    <t>1. Leave a mandatory field empty and attempt to submit.
2. Verify the error message specifying the missing field.</t>
  </si>
  <si>
    <t>Incomplete fuel expense form</t>
  </si>
  <si>
    <t>Verify that the system provides clear error messages when mandatory fields are left incomplete.</t>
  </si>
  <si>
    <t>Clear error messages should appear for missing fields.</t>
  </si>
  <si>
    <t>VehicleExpenses_VehicleFuelExpense_Add_Submit</t>
  </si>
  <si>
    <t>TC_1759</t>
  </si>
  <si>
    <t>User is working on a fuel expense form.</t>
  </si>
  <si>
    <t>1. Fill in part of the fuel expense form.
2. Save the form as a draft.
3. Reopen the saved draft later for completion.</t>
  </si>
  <si>
    <t>Partially filled fuel expense form</t>
  </si>
  <si>
    <t>Verify that users can save incomplete fuel expense forms and complete them later.</t>
  </si>
  <si>
    <t>Saved draft should be accessible and editable.</t>
  </si>
  <si>
    <t>VehicleExpenses_VehicleFuelExpense_Add_Validation</t>
  </si>
  <si>
    <t>TC_1760, TC_1761</t>
  </si>
  <si>
    <t>User is viewing the fuel expense list.</t>
  </si>
  <si>
    <t>1. Filter the list of fuel expenses by date.
2. Verify that the list only includes entries within the selected date range.</t>
  </si>
  <si>
    <t>Date range for fuel expenses</t>
  </si>
  <si>
    <t>Verify that the fuel expense list can be filtered by date to accurately show entries within the specified range.</t>
  </si>
  <si>
    <t>The fuel expense list should be correctly filtered by date.</t>
  </si>
  <si>
    <t>VehicleExpenses_VehicleFuelExpense_View_Direct</t>
  </si>
  <si>
    <t>TC_1762</t>
  </si>
  <si>
    <t>TC_1760</t>
  </si>
  <si>
    <t>User is reviewing fuel expenses.</t>
  </si>
  <si>
    <t>1. Access fuel expense records.
2. Review data accuracy and completeness.
3. Evaluate benefits like cost-saving opportunities.</t>
  </si>
  <si>
    <t>Fuel expense data (vehicle, amount, quantity, date)</t>
  </si>
  <si>
    <t>Verify that accurate records enable better monitoring of fuel consumption and help identify cost-saving opportunities.</t>
  </si>
  <si>
    <t>Accurate records should allow better budget management and insights into cost-saving opportunities.</t>
  </si>
  <si>
    <t>VehicleExpenses_VehicleFuelExpense_View_Do</t>
  </si>
  <si>
    <t>TC_1761</t>
  </si>
  <si>
    <t>User is on the fuel expense list page.</t>
  </si>
  <si>
    <t>1. Open the fuel expense list.
2. Apply the filter to search by specific dates.
3. Verify that the list updates to reflect the selected date range.</t>
  </si>
  <si>
    <t>Date range (from-to)</t>
  </si>
  <si>
    <t>Verify that the list of fuel expenses can be filtered effectively by date to narrow down entries within the chosen time frame.</t>
  </si>
  <si>
    <t>Fuel expenses within the specified date range should be displayed.</t>
  </si>
  <si>
    <t>VehicleExpenses_VehicleFuelExpense_View_Feature</t>
  </si>
  <si>
    <t>TC_1763</t>
  </si>
  <si>
    <t>User is reconciling fuel expenses.</t>
  </si>
  <si>
    <t>1. Verify all fields such as expenditure amount, fuel quantity, and odometer readings are available.
2. Check if the system allows entering and updating these details.</t>
  </si>
  <si>
    <t>Fuel expense data (amount, quantity, odometer readings)</t>
  </si>
  <si>
    <t>Verify that key information such as expenditure, fuel quantity, and odometer readings are available and accurately recorded for reconciliation.</t>
  </si>
  <si>
    <t>All necessary fields for reconciliation should be visible and usable.</t>
  </si>
  <si>
    <t>VehicleExpenses_VehicleFuelExpense_View_Save</t>
  </si>
  <si>
    <t>TC_1764</t>
  </si>
  <si>
    <t>1. Enter new fuel expense records.
2. Update fuel quantity and expenditure fields.
3. Observe how changes affect the total.</t>
  </si>
  <si>
    <t>Fuel quantity, expenditure amount</t>
  </si>
  <si>
    <t>Verify that changes in fuel quantity, price, or vehicle fuel efficiency influence the recorded expense amount accurately.</t>
  </si>
  <si>
    <t>The amount recorded should adjust based on fuel quantity and price.</t>
  </si>
  <si>
    <t>VehicleExpenses_VehicleFuelExpense_View_Search</t>
  </si>
  <si>
    <t>TC_1765</t>
  </si>
  <si>
    <t>User is on the fuel expense entry page.</t>
  </si>
  <si>
    <t>1. Click "Add New Fuel Expense".
2. Complete all mandatory fields (vehicle, fuel quantity, expenditure).
3. Save the entry.</t>
  </si>
  <si>
    <t>Fuel data (vehicle, quantity, price, date)</t>
  </si>
  <si>
    <t>Verify that the steps for adding a new fuel expense are clear and that the data is saved correctly.</t>
  </si>
  <si>
    <t>The new fuel expense should be saved successfully in the system.</t>
  </si>
  <si>
    <t>VehicleExpenses_VehicleFuelExpense_View_Verify</t>
  </si>
  <si>
    <t>TC_1766</t>
  </si>
  <si>
    <t>User is reviewing a fuel expense entry.</t>
  </si>
  <si>
    <t>1. Edit a fuel expense entry with an incorrect odometer reading.
2. Save the entry.
3. Verify if the system alerts or corrects the discrepancy.</t>
  </si>
  <si>
    <t>Incorrect odometer readings</t>
  </si>
  <si>
    <t>Verify that the system detects discrepancies in odometer readings and provides alerts for potential errors.</t>
  </si>
  <si>
    <t>A warning or error message should be triggered for an incorrect reading.</t>
  </si>
  <si>
    <t>VehicleExpenses_VehicleMaintenance_AddNew_Add</t>
  </si>
  <si>
    <t>TC_1767</t>
  </si>
  <si>
    <t>User is on the maintenance entry page.</t>
  </si>
  <si>
    <t>1. Leave maintenance entries unrecorded for extended periods.
2. Observe if system provides alerts or reminders for delays.</t>
  </si>
  <si>
    <t>Maintenance tasks (vehicle name, repair needs)</t>
  </si>
  <si>
    <t>Verify that the system highlights or notifies users about unrecorded maintenance entries and delayed data.</t>
  </si>
  <si>
    <t>The system should notify users about delays or missed entries.</t>
  </si>
  <si>
    <t>VehicleExpenses_VehicleMaintenance_Addnew_Delaying</t>
  </si>
  <si>
    <t>TC_1768,TC_1769</t>
  </si>
  <si>
    <t>User is reviewing the maintenance scheduling system.</t>
  </si>
  <si>
    <t>1. Set reminders for maintenance data entry.
2. Assign responsibilities to users.
3. Verify if delays are mitigated through these processes.</t>
  </si>
  <si>
    <t>Reminder settings (time, vehicle)</t>
  </si>
  <si>
    <t>Verify that reminders and user roles can effectively mitigate delays in data entry for maintenance tasks.</t>
  </si>
  <si>
    <t>The reminders and user roles should prevent delays in maintenance entries.</t>
  </si>
  <si>
    <t>VehicleExpenses_VehicleMaintenance_Addnew_Display</t>
  </si>
  <si>
    <t>TC_1769, TC_1770</t>
  </si>
  <si>
    <t>TC_1768</t>
  </si>
  <si>
    <t>User is setting up maintenance reviews.</t>
  </si>
  <si>
    <t>1. Set a review frequency based on vehicle count or maintenance volume.
2. Verify that the system allows appropriate adjustments.</t>
  </si>
  <si>
    <t>Maintenance frequency (daily, weekly, monthly)</t>
  </si>
  <si>
    <t>Verify that the system supports adjustable review frequencies for maintenance tasks based on workload and vehicle count.</t>
  </si>
  <si>
    <t>The system should allow flexible review frequency settings.</t>
  </si>
  <si>
    <t>VehicleExpenses_VehicleMaintenance_Addnew_Edit</t>
  </si>
  <si>
    <t>TC_1770, TC_1771</t>
  </si>
  <si>
    <t>TC_1769</t>
  </si>
  <si>
    <t>User is working with the maintenance system.</t>
  </si>
  <si>
    <t>1. Use technology to set up automated reminders and schedules.
2. Verify if the system reduces manual effort and increases efficiency.</t>
  </si>
  <si>
    <t>Automated reminders, system notifications</t>
  </si>
  <si>
    <t>Verify that automated processes and notifications streamline maintenance task management and reduce errors.</t>
  </si>
  <si>
    <t>Automated processes should make maintenance management more efficient.</t>
  </si>
  <si>
    <t>VehicleExpenses_VehicleMaintenance_Addnew_Enhance</t>
  </si>
  <si>
    <t>TC_1768, TC_1769</t>
  </si>
  <si>
    <t>TC_1771, TC_1772</t>
  </si>
  <si>
    <t>TC_1770</t>
  </si>
  <si>
    <t>User is navigating the maintenance entry page.</t>
  </si>
  <si>
    <t>1. Check if color coding or visual cues are used for priorities.
2. Test if section separation is visually distinct for easy interaction.</t>
  </si>
  <si>
    <t>Maintenance tasks (priority levels, sections)</t>
  </si>
  <si>
    <t>Verify that design elements like color coding and section separation enhance user interaction and improve task management.</t>
  </si>
  <si>
    <t>Color coding and clear section separation should improve usability.</t>
  </si>
  <si>
    <t>VehicleExpenses_VehicleMaintenance_Addnew_Option</t>
  </si>
  <si>
    <t>TC_1772, TC_1773</t>
  </si>
  <si>
    <t>TC_1771</t>
  </si>
  <si>
    <t>User is filling out a maintenance entry form.</t>
  </si>
  <si>
    <t>1. Enter all required fields in the maintenance form.
2. Verify each field before submission.</t>
  </si>
  <si>
    <t>Maintenance form (vehicle details, issue, date)</t>
  </si>
  <si>
    <t>Verify that the data entered in the maintenance form is accurate, with all required fields completed correctly.</t>
  </si>
  <si>
    <t>The maintenance data should be accurate and complete before submission.</t>
  </si>
  <si>
    <t>VehicleExpenses_VehicleMaintenance_Addnew_Process</t>
  </si>
  <si>
    <t>TC_1773, TC_1774</t>
  </si>
  <si>
    <t>TC_1772</t>
  </si>
  <si>
    <t>User has set up maintenance task reminders.</t>
  </si>
  <si>
    <t>1. Set up automated notifications for upcoming maintenance tasks.
2. Verify if users receive reminders on time.</t>
  </si>
  <si>
    <t>Reminder settings (date, vehicle)</t>
  </si>
  <si>
    <t>Verify that automated notifications effectively notify users of upcoming maintenance tasks, reducing downtime and failures.</t>
  </si>
  <si>
    <t>Users should receive timely maintenance reminders and alerts.</t>
  </si>
  <si>
    <t>VehicleExpenses_VehicleMaintenance_Addnew_Validation</t>
  </si>
  <si>
    <t>TC_1774, TC_1775</t>
  </si>
  <si>
    <t>TC_1773</t>
  </si>
  <si>
    <t>User is editing a maintenance entry.</t>
  </si>
  <si>
    <t>1. Make changes to the maintenance form without saving.
2. Attempt to navigate away from the page.
3. Verify system alert.</t>
  </si>
  <si>
    <t>Maintenance data (vehicle, task)</t>
  </si>
  <si>
    <t>Verify that the system notifies the user if there are unsaved changes to prevent loss of data.</t>
  </si>
  <si>
    <t>A notification should alert the user about unsaved changes.</t>
  </si>
  <si>
    <t>VehicleExpenses_VehicleMaintenance_AddNewVehicle_Add</t>
  </si>
  <si>
    <t>TC_1775, TC_1776</t>
  </si>
  <si>
    <t>TC_1774</t>
  </si>
  <si>
    <t>User is filling out a maintenance entry.</t>
  </si>
  <si>
    <t>1. Leave mandatory fields incomplete in the maintenance form.
2. Attempt submission.
3. Verify that incomplete fields are highlighted.</t>
  </si>
  <si>
    <t>Maintenance form (missing fields)</t>
  </si>
  <si>
    <t>Verify that incomplete maintenance entries trigger validation alerts highlighting missing or incorrect fields.</t>
  </si>
  <si>
    <t>Missing fields should be highlighted with an alert for correction.</t>
  </si>
  <si>
    <t>VehicleExpenses_VehicleMaintenance_Addnew_Verify</t>
  </si>
  <si>
    <t>TC_1776, TC_1777</t>
  </si>
  <si>
    <t>TC_1775</t>
  </si>
  <si>
    <t>User is adding a new maintenance entry.</t>
  </si>
  <si>
    <t>1. Complete a maintenance entry.
2. Save the entry.
3. Verify that the entry is successfully saved and appears in the log.</t>
  </si>
  <si>
    <t>Maintenance entry (vehicle name, service, date)</t>
  </si>
  <si>
    <t>Verify that the maintenance entry is saved correctly and appears in the system.</t>
  </si>
  <si>
    <t>The maintenance entry should be saved and visible in the system.</t>
  </si>
  <si>
    <t>VehicleExpenses_VehicleMaintenance_Searchmaintenance_Enhance</t>
  </si>
  <si>
    <t>TC_1777, TC_1778</t>
  </si>
  <si>
    <t>TC_1776</t>
  </si>
  <si>
    <t>User has set up recurring maintenance tasks.</t>
  </si>
  <si>
    <t>1. Set up recurring maintenance tasks on specific dates.
2. Check if reminders appear at the appropriate intervals.</t>
  </si>
  <si>
    <t>Recurring tasks (dates, vehicle)</t>
  </si>
  <si>
    <t>Verify that the calendar feature triggers reminders for recurring maintenance tasks according to the set schedule.</t>
  </si>
  <si>
    <t>Reminders should appear based on the scheduled intervals.</t>
  </si>
  <si>
    <t>VehicleExpenses_VehicleMaintenance_Searchmaintenance_Feature</t>
  </si>
  <si>
    <t>TC_1778, TC_1779</t>
  </si>
  <si>
    <t>TC_1777</t>
  </si>
  <si>
    <t>User is adding or searching maintenance tasks.</t>
  </si>
  <si>
    <t>1. Add an engine type filter to maintenance search.
2. Verify that the system helps target specific vehicle categories.</t>
  </si>
  <si>
    <t>Engine type parameters (diesel, petrol, hybrid)</t>
  </si>
  <si>
    <t>Verify that the system uses engine type parameters to filter and prioritize maintenance planning for specific vehicle categories.</t>
  </si>
  <si>
    <t>Maintenance entries should be filtered and categorized by engine type.</t>
  </si>
  <si>
    <t>VehicleExpenses_VehicleMaintenance_Searchmaintenance_Impact</t>
  </si>
  <si>
    <t>TC_1779, TC_1780</t>
  </si>
  <si>
    <t>TC_1778</t>
  </si>
  <si>
    <t>User is reviewing historical maintenance data.</t>
  </si>
  <si>
    <t>1. Analyze trends in historical maintenance data.
2. Use data to predict future needs and schedule upcoming tasks.</t>
  </si>
  <si>
    <t>Historical data (maintenance history)</t>
  </si>
  <si>
    <t>Verify that historical maintenance data provides valuable insights for future planning and decision-making.</t>
  </si>
  <si>
    <t>Historical data should inform decisions for future maintenance.</t>
  </si>
  <si>
    <t>VehicleExpenses_VehicleMaintenance_Searchmaintenance_Implement</t>
  </si>
  <si>
    <t>TC_1780, TC_1781</t>
  </si>
  <si>
    <t>TC_1779</t>
  </si>
  <si>
    <t>User is working with the maintenance search function.</t>
  </si>
  <si>
    <t>1. Set search preferences (vehicle type, maintenance date).
2. Save preferences for future use.
3. Verify that preferences are saved and applied.</t>
  </si>
  <si>
    <t>Search parameters (vehicle, date range, maintenance type)</t>
  </si>
  <si>
    <t>Verify that the system allows users to save and retrieve search preferences for future convenience.</t>
  </si>
  <si>
    <t>Saved preferences should be correctly applied on future searches.</t>
  </si>
  <si>
    <t>VehicleExpenses_VehicleMaintenance_Searchmaintenance_Refine</t>
  </si>
  <si>
    <t>TC_1781, TC_1782</t>
  </si>
  <si>
    <t>TC_1780</t>
  </si>
  <si>
    <t>User is on the maintenance search page.</t>
  </si>
  <si>
    <t>1. Open maintenance search.
2. Input search criteria such as vehicle type, maintenance status, and technician.
3. Submit search.</t>
  </si>
  <si>
    <t>Vehicle type, maintenance status, technician name</t>
  </si>
  <si>
    <t>Verify that inputting relevant criteria refines the search and returns relevant maintenance records.</t>
  </si>
  <si>
    <t>The search results should be narrowed down according to the criteria selected.</t>
  </si>
  <si>
    <t>VehicleExpenses_VehicleMaintenance_Searchmaintenance_Saved</t>
  </si>
  <si>
    <t>TC_1782, TC_1783</t>
  </si>
  <si>
    <t>TC_1781</t>
  </si>
  <si>
    <t>User has accessed the maintenance search functionality.</t>
  </si>
  <si>
    <t>1. Test the search functionality.
2. Evaluate speed, accuracy, and ease of use.
3. Compare with older versions if applicable.</t>
  </si>
  <si>
    <t>Various maintenance search inputs</t>
  </si>
  <si>
    <t>Verify that improvements to the search functionality have enhanced speed and user-friendliness.</t>
  </si>
  <si>
    <t>The search should be faster, more accurate, and more user-friendly than previous versions.</t>
  </si>
  <si>
    <t>VehicleExpenses_VehicleMaintenance_SearchMaintenance_Search</t>
  </si>
  <si>
    <t>TC_1783, TC_1784</t>
  </si>
  <si>
    <t>TC_1782</t>
  </si>
  <si>
    <t>User is on the maintenance records search page.</t>
  </si>
  <si>
    <t>1. Click on the calendar icon.
2. Select a date or date range.
3. Submit search and verify results for the selected date.</t>
  </si>
  <si>
    <t>Date range or specific dates</t>
  </si>
  <si>
    <t>Verify that the calendar feature correctly filters maintenance records for the chosen date(s).</t>
  </si>
  <si>
    <t>The search results should display only the maintenance records for the selected date(s).</t>
  </si>
  <si>
    <t>VehicleExpenses_VehicleMaintenance_Searchmaintenance_Searching</t>
  </si>
  <si>
    <t>TC_1784, TC_1785</t>
  </si>
  <si>
    <t>TC_1783</t>
  </si>
  <si>
    <t>User is searching for a vehicle in the dropdown list.</t>
  </si>
  <si>
    <t>1. Attempt to select a vehicle from the dropdown.
2. If the vehicle is not found, try alternative names or check for misspellings.</t>
  </si>
  <si>
    <t>Vehicle name(s), potential misspellings</t>
  </si>
  <si>
    <t>Verify that users are informed about any missing vehicles in the dropdown list and are able to resolve this issue.</t>
  </si>
  <si>
    <t>A message should inform users if a vehicle is missing, and options should be available to check or correct the name.</t>
  </si>
  <si>
    <t>VehicleExpenses_VehicleMaintenance_SearchMaintenance_SearchView</t>
  </si>
  <si>
    <t>TC_1785, TC_1786</t>
  </si>
  <si>
    <t>TC_1784</t>
  </si>
  <si>
    <t>User is searching for maintenance records by kilometers.</t>
  </si>
  <si>
    <t>1. Enter the desired number of kilometers into the search bar.
2. Submit the query and verify the results for that mileage.</t>
  </si>
  <si>
    <t>Kilometers driven (e.g., 5000, 10000)</t>
  </si>
  <si>
    <t>Verify that the system filters maintenance records based on the entered mileage and displays relevant results.</t>
  </si>
  <si>
    <t>The search results should match the entered kilometer criteria.</t>
  </si>
  <si>
    <t>VehicleExpenses_VehicleMaintenance_Searchmaintenance_Verify</t>
  </si>
  <si>
    <t>TC_1786, TC_1787</t>
  </si>
  <si>
    <t>TC_1785</t>
  </si>
  <si>
    <t>User has returned too broad of a result set from the search.</t>
  </si>
  <si>
    <t>1. Refine the search by inputting additional criteria such as kilometers or date range.
2. Resubmit the search and observe results.</t>
  </si>
  <si>
    <t>Kilometers, vehicle type, maintenance status</t>
  </si>
  <si>
    <t>Verify that refining the search by adding more specific criteria narrows down the results effectively.</t>
  </si>
  <si>
    <t>The search results should be narrowed significantly after refining the criteria.</t>
  </si>
  <si>
    <t>VehicleExpenses_VehicleMaintenance_VehicleMaintenanceGeneralInfo_View</t>
  </si>
  <si>
    <t>TC_1787, TC_1788</t>
  </si>
  <si>
    <t>TC_1786</t>
  </si>
  <si>
    <t>User is attempting to dispatch a vehicle with pending maintenance.</t>
  </si>
  <si>
    <t>1. Mark a vehicle as unavailable due to pending maintenance.
2. Try to assign the vehicle for dispatch.
3. Verify if the system prevents dispatch.</t>
  </si>
  <si>
    <t>Vehicle status (maintenance required)</t>
  </si>
  <si>
    <t>Verify that vehicles with pending maintenance are restricted from dispatching until maintenance is completed.</t>
  </si>
  <si>
    <t>The system should prevent dispatch if maintenance is pending.</t>
  </si>
  <si>
    <t>VehicleExpenses_VehicleMaintenance_VehicleMaintenanceGeneralInfo_ViewDetails</t>
  </si>
  <si>
    <t>TC_1788, TC_1789</t>
  </si>
  <si>
    <t>TC_1787</t>
  </si>
  <si>
    <t>User is reviewing the spare parts inventory.</t>
  </si>
  <si>
    <t>1. Review the spare parts list and check inventory quantities.
2. Observe if the system alerts when inventory is low.</t>
  </si>
  <si>
    <t>Spare parts details (name, quantity, status)</t>
  </si>
  <si>
    <t>Verify that the inventory management system tracks spare parts accurately and notifies users when inventory is low.</t>
  </si>
  <si>
    <t>The system should display inventory levels and alert users when stocks are low.</t>
  </si>
  <si>
    <t>VehicleExpenses_VehicleMaintenance_View_Access</t>
  </si>
  <si>
    <t>TC_1789, TC_1790</t>
  </si>
  <si>
    <t>TC_1788</t>
  </si>
  <si>
    <t>User is accessing historical maintenance data.</t>
  </si>
  <si>
    <t>1. Open the historical maintenance data section.
2. Check if the data is presented in a tabular format for easy comparison.</t>
  </si>
  <si>
    <t>Maintenance records (dates, vehicle, task)</t>
  </si>
  <si>
    <t>Verify that historical data is clearly displayed in an organized, tabular format for comparison and review.</t>
  </si>
  <si>
    <t>Historical data should be presented in a clear and organized tabular format.</t>
  </si>
  <si>
    <t>VehicleExpenses_VehicleMaintenance_View_Authorize</t>
  </si>
  <si>
    <t>TC_1790, TC_1791</t>
  </si>
  <si>
    <t>TC_1789</t>
  </si>
  <si>
    <t>User is viewing the "Dues" section.</t>
  </si>
  <si>
    <t>1. Review the "Dues" section for any outstanding maintenance tasks.
2. Verify if the system highlights priority tasks.</t>
  </si>
  <si>
    <t>Dues data (vehicle, due date, priority)</t>
  </si>
  <si>
    <t>Verify that the "Dues" section highlights vehicles with outstanding or urgent maintenance, helping prioritize tasks.</t>
  </si>
  <si>
    <t>The "Dues" section should highlight urgent or overdue maintenance tasks.</t>
  </si>
  <si>
    <t>VehicleExpenses_VehicleMaintenance_View_Available</t>
  </si>
  <si>
    <t>TC_1791, TC_1792</t>
  </si>
  <si>
    <t>TC_1790</t>
  </si>
  <si>
    <t>User is on the "Upcoming" maintenance section.</t>
  </si>
  <si>
    <t>1. Select a maintenance task from the "Upcoming" section.
2. Schedule or request the service directly.</t>
  </si>
  <si>
    <t>Upcoming maintenance tasks (vehicle, service required)</t>
  </si>
  <si>
    <t>Verify that users can schedule or request maintenance services directly from the "Upcoming" section.</t>
  </si>
  <si>
    <t>Maintenance tasks should be schedulable directly from the "Upcoming" section.</t>
  </si>
  <si>
    <t>VehicleExpenses_VehicleMaintenance_View_Edit</t>
  </si>
  <si>
    <t>TC_1792, TC_1793</t>
  </si>
  <si>
    <t>TC_1791</t>
  </si>
  <si>
    <t>User is editing maintenance records for a vehicle.</t>
  </si>
  <si>
    <t>1. Select a vehicle record to edit.
2. Modify service dates, status, or history.
3. Save the changes and verify updates.</t>
  </si>
  <si>
    <t>Vehicle details (service dates, status, history)</t>
  </si>
  <si>
    <t>Verify that users can successfully edit vehicle information such as service dates, maintenance status, and history.</t>
  </si>
  <si>
    <t>The updated vehicle information should be saved and reflected in the system.</t>
  </si>
  <si>
    <t>VehicleExpenses_VehicleMaintenance_View_Implement</t>
  </si>
  <si>
    <t>TC_1793, TC_1794</t>
  </si>
  <si>
    <t>TC_1792</t>
  </si>
  <si>
    <t>User is reviewing the "Dues" section for budget planning.</t>
  </si>
  <si>
    <t>1. Review the "Dues" section for vehicles with pending maintenance.
2. Incorporate this information into budget planning.</t>
  </si>
  <si>
    <t>Dues data (pending maintenance costs)</t>
  </si>
  <si>
    <t>Verify that the "Dues" section influences the budget for upcoming maintenance expenses by identifying vehicles with pending tasks.</t>
  </si>
  <si>
    <t>The budget should reflect the costs associated with outstanding maintenance.</t>
  </si>
  <si>
    <t>VehicleExpenses_VehicleMaintenance_View_Save</t>
  </si>
  <si>
    <t>TC_1794, TC_1795</t>
  </si>
  <si>
    <t>TC_1793</t>
  </si>
  <si>
    <t>User is accessing the "History" section of maintenance records.</t>
  </si>
  <si>
    <t>1. Open the "History" section.
2. Review past maintenance tasks and compare them with current needs.</t>
  </si>
  <si>
    <t>Maintenance history (dates, vehicle, service performed)</t>
  </si>
  <si>
    <t>Verify that the "History" section allows users to view past maintenance data and compare it with current tasks.</t>
  </si>
  <si>
    <t>The "History" section should allow for efficient comparison and review of past maintenance.</t>
  </si>
  <si>
    <t>VehicleExpenses_VehicleMaintenance_View_Search</t>
  </si>
  <si>
    <t>TC_1795, TC_1796</t>
  </si>
  <si>
    <t>TC_1794</t>
  </si>
  <si>
    <t>User is accessing the "All" section of maintenance records.</t>
  </si>
  <si>
    <t>1. Review the "All" section for new or modified service records.
2. Verify that the section is updated in real-time.</t>
  </si>
  <si>
    <t>Service records (new, updated entries)</t>
  </si>
  <si>
    <t>Verify that the "All" section is updated in real-time to reflect the latest service records and modifications.</t>
  </si>
  <si>
    <t>The "All" section should show real-time updates for service records.</t>
  </si>
  <si>
    <t>VehicleExpenses_VehicleSpareParts_Calendar_Select</t>
  </si>
  <si>
    <t>TC_1796, TC_1797</t>
  </si>
  <si>
    <t>TC_1795</t>
  </si>
  <si>
    <t>User is accessing spare parts historical data.</t>
  </si>
  <si>
    <t>1. Select a previous date range for spare parts data.
2. Download the data in PDF or Excel format.</t>
  </si>
  <si>
    <t>Spare parts data (date range)</t>
  </si>
  <si>
    <t>Verify that users can successfully download historical spare parts data for a specific date range in PDF or Excel format.</t>
  </si>
  <si>
    <t>Historical spare parts data should be downloadable in the chosen format.</t>
  </si>
  <si>
    <t>VehicleExpenses_VehicleSpareParts_Delete_View</t>
  </si>
  <si>
    <t>TC_1797, TC_1798</t>
  </si>
  <si>
    <t>TC_1796</t>
  </si>
  <si>
    <t>User is deleting a spare part from the system.</t>
  </si>
  <si>
    <t>1. Click the "Delete" button for a spare part.
2. Check for confirmation screen.
3. Refresh page or verify permissions if no confirmation appears.</t>
  </si>
  <si>
    <t>Spare part to delete</t>
  </si>
  <si>
    <t>Verify that the system provides a confirmation screen after deleting a spare part, or guidance if it's missing.</t>
  </si>
  <si>
    <t>A confirmation screen should appear after deletion or an explanation for the missing screen should be provided.</t>
  </si>
  <si>
    <t>VehicleExpenses_VehicleSpareParts_Edit_Edit</t>
  </si>
  <si>
    <t>TC_1798, TC_1799</t>
  </si>
  <si>
    <t>TC_1797</t>
  </si>
  <si>
    <t>User is updating spare part details.</t>
  </si>
  <si>
    <t>1. Edit spare part details (e.g., name, quantity).
2. Click "Save" or "Update" and verify changes.</t>
  </si>
  <si>
    <t>Spare part details (name, quantity)</t>
  </si>
  <si>
    <t>Verify that changes to spare part details are saved successfully and displayed correctly.</t>
  </si>
  <si>
    <t>The updated spare part details should be saved and visible in the system.</t>
  </si>
  <si>
    <t>VehicleExpenses_VehicleSpareParts_Viewspareparts_Add</t>
  </si>
  <si>
    <t>TC_1799, TC_1800</t>
  </si>
  <si>
    <t>TC_1798</t>
  </si>
  <si>
    <t>User is adding a new spare part.</t>
  </si>
  <si>
    <t>1. Click "Add Spare Part".
2. Fill in the required fields and upload necessary documents.
3. Submit the form.</t>
  </si>
  <si>
    <t>Spare part details (name, description, quantity, vendor)</t>
  </si>
  <si>
    <t>Verify that the system allows users to successfully add a new spare part with all necessary details.</t>
  </si>
  <si>
    <t>The new spare part should be added and visible in the inventory.</t>
  </si>
  <si>
    <t>VehicleExpenses_VehicleSpareParts_Viewspareparts_Delete</t>
  </si>
  <si>
    <t>TC_1800, TC_1801</t>
  </si>
  <si>
    <t>TC_1799</t>
  </si>
  <si>
    <t>User is deleting a spare part.</t>
  </si>
  <si>
    <t>1. Select a spare part from the inventory.
2. Click "Delete" and confirm.
3. Verify if the spare part is removed.</t>
  </si>
  <si>
    <t>Verify that users can delete spare parts from the system by selecting the "Delete" option and confirming the action.</t>
  </si>
  <si>
    <t>The spare part should be deleted from the system after confirmation.</t>
  </si>
  <si>
    <t>VehicleExpenses_VehicleSpareParts_Viewspareparts_Display</t>
  </si>
  <si>
    <t>TC_1801, TC_1802</t>
  </si>
  <si>
    <t>TC_1800</t>
  </si>
  <si>
    <t>User has access to spare parts data.</t>
  </si>
  <si>
    <t>1. Access the spare parts details.
2. Review key fields like cost, quantity, and warranty.
3. Use this information to forecast future purchases or budget allocation.</t>
  </si>
  <si>
    <t>Spare part details (cost, quantity, vehicle)</t>
  </si>
  <si>
    <t>Verify that the spare parts information (e.g., cost, quantity, and warranty) can be used effectively for budgeting or planning future purchases.</t>
  </si>
  <si>
    <t>The system should allow users to view and analyze spare parts data for budgeting and future planning.</t>
  </si>
  <si>
    <t>VehicleExpenses_VehicleSpareParts_Viewspareparts_Edit</t>
  </si>
  <si>
    <t>TC_1802, TC_1803</t>
  </si>
  <si>
    <t>TC_1801</t>
  </si>
  <si>
    <t>User is accessing the spare parts module.</t>
  </si>
  <si>
    <t>1. Select a spare part from the list.
2. Click on the "Delete" option.
3. Confirm the deletion.
4. Verify the part is removed from the list.</t>
  </si>
  <si>
    <t>Verify that users can delete a spare part by selecting the delete option, confirming the action, and ensuring the part is removed from the system.</t>
  </si>
  <si>
    <t>The spare part should be deleted and no longer appear in the list.</t>
  </si>
  <si>
    <t>VehicleExpenses_VehicleSpareParts_Viewspareparts_Enhance</t>
  </si>
  <si>
    <t>TC_1803, TC_1804</t>
  </si>
  <si>
    <t>TC_1802</t>
  </si>
  <si>
    <t>User is accessing the fines management system.</t>
  </si>
  <si>
    <t>1. Use the search filter options to filter fines by vehicle name and amount.
2. Apply the filter and view the results.</t>
  </si>
  <si>
    <t>Vehicle name, fine amount</t>
  </si>
  <si>
    <t>Verify that users can filter fines based on specific criteria (e.g., vehicle name and amount) using the search functionality.</t>
  </si>
  <si>
    <t>The fines list should be filtered based on the selected criteria (vehicle name and amount).</t>
  </si>
  <si>
    <t>VehicleExpenses_VehicleSpareParts_Viewspareparts_Option</t>
  </si>
  <si>
    <t>TC_1804</t>
  </si>
  <si>
    <t>TC_1803</t>
  </si>
  <si>
    <t>1. Add a new spare part by filling in the required details.
2. Click "Submit."
3. Verify that a confirmation message appears, indicating successful addition.</t>
  </si>
  <si>
    <t>Spare part details (name, description, cost, quantity)</t>
  </si>
  <si>
    <t>Verify that after adding a new spare part, a confirmation message appears, ensuring the part was added successfully.</t>
  </si>
  <si>
    <t>A confirmation message should appear, indicating the new spare part was successfully added.</t>
  </si>
  <si>
    <t>VehicleExpenses_VehicleSpareParts_View_View</t>
  </si>
  <si>
    <t>TC_0090</t>
  </si>
  <si>
    <t>User is viewing the spare parts details for a specific vehicle.</t>
  </si>
  <si>
    <t>1. Select a vehicle to view its spare parts details.
2. Verify that the system displays vehicle name, spare part name, stock availability, warranty, purchase date, and last updated information.</t>
  </si>
  <si>
    <t>Vehicle name, spare part name, warranty, stock availability</t>
  </si>
  <si>
    <t>Verify that when a vehicle's spare parts details are viewed, all relevant information (name, stock, warranty, etc.) is displayed correctly.</t>
  </si>
  <si>
    <t>The system should display complete details of the spare parts for the selected vehicle, including warranty, stock, and purchase details.</t>
  </si>
  <si>
    <t>VehicleExpenses_VehicleFuelExpense_BackButtonIntact_Click</t>
  </si>
  <si>
    <t>VehicleExpenses_VehicleSpareParts_DuplicateSpareParts_View</t>
  </si>
  <si>
    <t>VehicleExpenses_VehicleSpareParts_ExcelFile_Download</t>
  </si>
  <si>
    <t>VehicleExpenses_VehicleSpareParts_PDFFile_Downloads</t>
  </si>
  <si>
    <t>VehicleExpenses_VehicleSpareParts_ExportButtonLogo_View</t>
  </si>
  <si>
    <t>VehicleExpenses_VehicleSpareParts_AllData_Select</t>
  </si>
  <si>
    <t>Verify the placeholder text clarity in the field.</t>
  </si>
  <si>
    <t>Verify that the user can select the the vehicle expenses.</t>
  </si>
  <si>
    <t xml:space="preserve">Verify that  in the vehicle spare parts  the  color  of the back option displays "brown" </t>
  </si>
  <si>
    <t xml:space="preserve">Verify that  in the vehicle spare parts  the  color  of the  next option displays "brown" </t>
  </si>
  <si>
    <t xml:space="preserve"> Verify that on the screen   the  the export logo Brown color is visible </t>
  </si>
  <si>
    <t xml:space="preserve">Verify the data  columns in the vehicle spare parts    </t>
  </si>
  <si>
    <t>verify that the next button visible on the page.</t>
  </si>
  <si>
    <t>Verify the all Data should display once added user should add, update the data then it should be display</t>
  </si>
  <si>
    <t xml:space="preserve">In the vehicle spare parts the system should be  reject the  duplicate spare  parts  entries  </t>
  </si>
  <si>
    <t xml:space="preserve">In the vehicle spare parts  the  color of the back option should be displayed "brown" on the screen  </t>
  </si>
  <si>
    <t xml:space="preserve">In the report of vehicle spare parts the  color of the  next  option should be displayed "brown"  on the screen </t>
  </si>
  <si>
    <t>On the screen the export logo should be displayed with brown color</t>
  </si>
  <si>
    <t xml:space="preserve"> vehicle spare parts  table should be have  correct columns with accurate data on the screen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</si>
</sst>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2"/>
      <color theme="1"/>
      <name val="Times New Roman"/>
      <family val="1"/>
    </font>
    <font>
      <sz val="12"/>
      <color theme="1"/>
      <name val="Arial"/>
      <family val="2"/>
      <scheme val="minor"/>
    </font>
    <font>
      <b/>
      <sz val="12"/>
      <color theme="1"/>
      <name val="Times New Roman"/>
      <family val="1"/>
    </font>
    <font>
      <u/>
      <sz val="12"/>
      <color rgb="FF1155CC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Arial"/>
      <family val="2"/>
      <scheme val="minor"/>
    </font>
    <font>
      <b/>
      <sz val="10"/>
      <color rgb="FFFFFFFF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70C0"/>
        <bgColor rgb="FF0B539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0" fillId="2" borderId="0" xfId="0" applyFont="1" applyFill="1" applyAlignment="1"/>
    <xf numFmtId="0" fontId="1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1" fillId="3" borderId="1" xfId="0" quotePrefix="1" applyFont="1" applyFill="1" applyBorder="1" applyAlignment="1">
      <alignment horizontal="left" vertical="top" wrapText="1"/>
    </xf>
    <xf numFmtId="0" fontId="6" fillId="3" borderId="0" xfId="0" applyFont="1" applyFill="1" applyAlignment="1">
      <alignment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2" fillId="3" borderId="3" xfId="0" applyFont="1" applyFill="1" applyBorder="1" applyAlignment="1"/>
    <xf numFmtId="0" fontId="6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r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218"/>
  <sheetViews>
    <sheetView tabSelected="1" workbookViewId="0">
      <selection activeCell="F2" sqref="F2"/>
    </sheetView>
  </sheetViews>
  <sheetFormatPr defaultColWidth="12.5703125" defaultRowHeight="12.75" x14ac:dyDescent="0.2"/>
  <cols>
    <col min="1" max="1" width="62.7109375" style="1" customWidth="1"/>
    <col min="2" max="2" width="28.5703125" style="1" customWidth="1"/>
    <col min="3" max="3" width="21.140625" style="1" customWidth="1"/>
    <col min="4" max="4" width="12.5703125" style="1"/>
    <col min="5" max="5" width="14.85546875" style="1" bestFit="1" customWidth="1"/>
    <col min="6" max="6" width="16.28515625" style="1" bestFit="1" customWidth="1"/>
    <col min="7" max="7" width="25.5703125" style="1" customWidth="1"/>
    <col min="8" max="8" width="21.85546875" style="1" customWidth="1"/>
    <col min="9" max="9" width="30.85546875" style="1" customWidth="1"/>
    <col min="10" max="10" width="38.5703125" style="1" customWidth="1"/>
    <col min="11" max="11" width="16" style="1" customWidth="1"/>
    <col min="12" max="12" width="33.140625" style="1" customWidth="1"/>
    <col min="13" max="13" width="43.140625" style="1" customWidth="1"/>
    <col min="14" max="14" width="21.5703125" style="1" customWidth="1"/>
    <col min="15" max="15" width="32.7109375" style="1" customWidth="1"/>
    <col min="16" max="16" width="24.28515625" style="1" customWidth="1"/>
    <col min="17" max="16384" width="12.5703125" style="1"/>
  </cols>
  <sheetData>
    <row r="1" spans="1:16" ht="25.5" x14ac:dyDescent="0.2">
      <c r="A1" s="8" t="s">
        <v>0</v>
      </c>
      <c r="B1" s="9" t="s">
        <v>1</v>
      </c>
      <c r="C1" s="9" t="s">
        <v>2</v>
      </c>
      <c r="D1" s="10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</row>
    <row r="2" spans="1:16" ht="94.5" x14ac:dyDescent="0.2">
      <c r="A2" s="12" t="s">
        <v>16</v>
      </c>
      <c r="B2" s="14" t="s">
        <v>17</v>
      </c>
      <c r="C2" s="14" t="s">
        <v>18</v>
      </c>
      <c r="D2" s="13" t="s">
        <v>19</v>
      </c>
      <c r="E2" s="2" t="s">
        <v>20</v>
      </c>
      <c r="F2" s="2" t="str">
        <f>LEFT(A2, FIND("_", A2) - 1)</f>
        <v>VehicleExpenses</v>
      </c>
      <c r="G2" s="2" t="str">
        <f>MID(A2, FIND("_", A2) + 1, FIND("_", A2, FIND("_", A2) + 1) - FIND("_", A2) - 1)</f>
        <v>VehicleAccident</v>
      </c>
      <c r="H2" s="2" t="str">
        <f>MID(A2, FIND("_", A2, FIND("_", A2) + 1) + 1, FIND("_", A2, FIND("_", A2, FIND("_", A2) + 1) + 1) - FIND("_", A2, FIND("_", A2) + 1) - 1)</f>
        <v>Date</v>
      </c>
      <c r="I2" s="2" t="s">
        <v>21</v>
      </c>
      <c r="J2" s="2" t="s">
        <v>22</v>
      </c>
      <c r="K2" s="3" t="s">
        <v>23</v>
      </c>
      <c r="L2" s="2" t="s">
        <v>1501</v>
      </c>
      <c r="M2" s="2" t="s">
        <v>24</v>
      </c>
      <c r="N2" s="2" t="s">
        <v>25</v>
      </c>
      <c r="O2" s="2" t="s">
        <v>26</v>
      </c>
      <c r="P2" s="2" t="s">
        <v>25</v>
      </c>
    </row>
    <row r="3" spans="1:16" ht="173.25" x14ac:dyDescent="0.2">
      <c r="A3" s="12" t="s">
        <v>27</v>
      </c>
      <c r="B3" s="14" t="s">
        <v>19</v>
      </c>
      <c r="C3" s="14" t="s">
        <v>28</v>
      </c>
      <c r="D3" s="13" t="s">
        <v>29</v>
      </c>
      <c r="E3" s="2" t="s">
        <v>20</v>
      </c>
      <c r="F3" s="2" t="str">
        <f t="shared" ref="F3:F66" si="0">LEFT(A3, FIND("_", A3) - 1)</f>
        <v>VehicleExpenses</v>
      </c>
      <c r="G3" s="2" t="str">
        <f t="shared" ref="G3:G66" si="1">MID(A3, FIND("_", A3) + 1, FIND("_", A3, FIND("_", A3) + 1) - FIND("_", A3) - 1)</f>
        <v>VehicleAccident</v>
      </c>
      <c r="H3" s="2" t="str">
        <f t="shared" ref="H3:H66" si="2">MID(A3, FIND("_", A3, FIND("_", A3) + 1) + 1, FIND("_", A3, FIND("_", A3, FIND("_", A3) + 1) + 1) - FIND("_", A3, FIND("_", A3) + 1) - 1)</f>
        <v>Week</v>
      </c>
      <c r="I3" s="2" t="s">
        <v>30</v>
      </c>
      <c r="J3" s="2" t="s">
        <v>31</v>
      </c>
      <c r="K3" s="2" t="s">
        <v>32</v>
      </c>
      <c r="L3" s="2" t="s">
        <v>33</v>
      </c>
      <c r="M3" s="2" t="s">
        <v>34</v>
      </c>
      <c r="N3" s="2" t="s">
        <v>25</v>
      </c>
      <c r="O3" s="2" t="s">
        <v>35</v>
      </c>
      <c r="P3" s="2" t="s">
        <v>25</v>
      </c>
    </row>
    <row r="4" spans="1:16" ht="236.25" x14ac:dyDescent="0.2">
      <c r="A4" s="12" t="s">
        <v>36</v>
      </c>
      <c r="B4" s="14" t="s">
        <v>19</v>
      </c>
      <c r="C4" s="14" t="s">
        <v>37</v>
      </c>
      <c r="D4" s="13" t="s">
        <v>18</v>
      </c>
      <c r="E4" s="2" t="s">
        <v>38</v>
      </c>
      <c r="F4" s="2" t="str">
        <f t="shared" si="0"/>
        <v>VehicleExpenses</v>
      </c>
      <c r="G4" s="2" t="str">
        <f t="shared" si="1"/>
        <v>VehicleAccident</v>
      </c>
      <c r="H4" s="2" t="str">
        <f t="shared" si="2"/>
        <v>YearField</v>
      </c>
      <c r="I4" s="2" t="s">
        <v>39</v>
      </c>
      <c r="J4" s="2" t="s">
        <v>40</v>
      </c>
      <c r="K4" s="2" t="s">
        <v>41</v>
      </c>
      <c r="L4" s="2" t="s">
        <v>42</v>
      </c>
      <c r="M4" s="2" t="s">
        <v>43</v>
      </c>
      <c r="N4" s="2" t="s">
        <v>25</v>
      </c>
      <c r="O4" s="2" t="s">
        <v>44</v>
      </c>
      <c r="P4" s="2" t="s">
        <v>25</v>
      </c>
    </row>
    <row r="5" spans="1:16" ht="94.5" x14ac:dyDescent="0.2">
      <c r="A5" s="12" t="s">
        <v>45</v>
      </c>
      <c r="B5" s="14" t="s">
        <v>19</v>
      </c>
      <c r="C5" s="14" t="s">
        <v>46</v>
      </c>
      <c r="D5" s="13" t="s">
        <v>47</v>
      </c>
      <c r="E5" s="2" t="s">
        <v>38</v>
      </c>
      <c r="F5" s="2" t="str">
        <f t="shared" si="0"/>
        <v>VehicleExpenses</v>
      </c>
      <c r="G5" s="2" t="str">
        <f t="shared" si="1"/>
        <v>VehicleAccident</v>
      </c>
      <c r="H5" s="2" t="str">
        <f t="shared" si="2"/>
        <v>SerialNumber</v>
      </c>
      <c r="I5" s="2" t="s">
        <v>48</v>
      </c>
      <c r="J5" s="2" t="s">
        <v>49</v>
      </c>
      <c r="K5" s="2" t="s">
        <v>50</v>
      </c>
      <c r="L5" s="2" t="s">
        <v>51</v>
      </c>
      <c r="M5" s="2" t="s">
        <v>52</v>
      </c>
      <c r="N5" s="2" t="s">
        <v>25</v>
      </c>
      <c r="O5" s="2" t="s">
        <v>53</v>
      </c>
      <c r="P5" s="2" t="s">
        <v>25</v>
      </c>
    </row>
    <row r="6" spans="1:16" ht="126" x14ac:dyDescent="0.2">
      <c r="A6" s="12" t="s">
        <v>54</v>
      </c>
      <c r="B6" s="14" t="s">
        <v>47</v>
      </c>
      <c r="C6" s="14" t="s">
        <v>55</v>
      </c>
      <c r="D6" s="13" t="s">
        <v>46</v>
      </c>
      <c r="E6" s="2" t="s">
        <v>20</v>
      </c>
      <c r="F6" s="2" t="str">
        <f t="shared" si="0"/>
        <v>VehicleExpenses</v>
      </c>
      <c r="G6" s="2" t="str">
        <f t="shared" si="1"/>
        <v>VehicleAccident</v>
      </c>
      <c r="H6" s="2" t="str">
        <f t="shared" si="2"/>
        <v>Calendar</v>
      </c>
      <c r="I6" s="2" t="s">
        <v>57</v>
      </c>
      <c r="J6" s="2" t="s">
        <v>58</v>
      </c>
      <c r="K6" s="2" t="s">
        <v>56</v>
      </c>
      <c r="L6" s="2" t="s">
        <v>1502</v>
      </c>
      <c r="M6" s="2" t="s">
        <v>59</v>
      </c>
      <c r="N6" s="2" t="s">
        <v>25</v>
      </c>
      <c r="O6" s="2" t="s">
        <v>60</v>
      </c>
      <c r="P6" s="2" t="s">
        <v>25</v>
      </c>
    </row>
    <row r="7" spans="1:16" ht="126" x14ac:dyDescent="0.2">
      <c r="A7" s="12" t="s">
        <v>61</v>
      </c>
      <c r="B7" s="14" t="s">
        <v>46</v>
      </c>
      <c r="C7" s="14" t="s">
        <v>62</v>
      </c>
      <c r="D7" s="13" t="s">
        <v>55</v>
      </c>
      <c r="E7" s="2" t="s">
        <v>20</v>
      </c>
      <c r="F7" s="2" t="str">
        <f t="shared" si="0"/>
        <v>VehicleExpenses</v>
      </c>
      <c r="G7" s="2" t="str">
        <f t="shared" si="1"/>
        <v>VehicleAccident</v>
      </c>
      <c r="H7" s="2" t="str">
        <f t="shared" si="2"/>
        <v>CalendarField</v>
      </c>
      <c r="I7" s="2" t="s">
        <v>63</v>
      </c>
      <c r="J7" s="2" t="s">
        <v>64</v>
      </c>
      <c r="K7" s="2" t="s">
        <v>56</v>
      </c>
      <c r="L7" s="2" t="s">
        <v>65</v>
      </c>
      <c r="M7" s="2" t="s">
        <v>66</v>
      </c>
      <c r="N7" s="2" t="s">
        <v>25</v>
      </c>
      <c r="O7" s="2" t="s">
        <v>67</v>
      </c>
      <c r="P7" s="2" t="s">
        <v>25</v>
      </c>
    </row>
    <row r="8" spans="1:16" ht="78.75" x14ac:dyDescent="0.2">
      <c r="A8" s="12" t="s">
        <v>54</v>
      </c>
      <c r="B8" s="14" t="s">
        <v>55</v>
      </c>
      <c r="C8" s="14" t="s">
        <v>68</v>
      </c>
      <c r="D8" s="13" t="s">
        <v>62</v>
      </c>
      <c r="E8" s="2" t="s">
        <v>20</v>
      </c>
      <c r="F8" s="2" t="str">
        <f t="shared" si="0"/>
        <v>VehicleExpenses</v>
      </c>
      <c r="G8" s="2" t="str">
        <f t="shared" si="1"/>
        <v>VehicleAccident</v>
      </c>
      <c r="H8" s="2" t="str">
        <f t="shared" si="2"/>
        <v>Calendar</v>
      </c>
      <c r="I8" s="2" t="s">
        <v>69</v>
      </c>
      <c r="J8" s="2" t="s">
        <v>70</v>
      </c>
      <c r="K8" s="2" t="s">
        <v>56</v>
      </c>
      <c r="L8" s="2" t="s">
        <v>71</v>
      </c>
      <c r="M8" s="2" t="s">
        <v>72</v>
      </c>
      <c r="N8" s="2" t="s">
        <v>25</v>
      </c>
      <c r="O8" s="2" t="s">
        <v>73</v>
      </c>
      <c r="P8" s="2" t="s">
        <v>25</v>
      </c>
    </row>
    <row r="9" spans="1:16" ht="204.75" x14ac:dyDescent="0.2">
      <c r="A9" s="12" t="s">
        <v>74</v>
      </c>
      <c r="B9" s="14" t="s">
        <v>29</v>
      </c>
      <c r="C9" s="14" t="s">
        <v>75</v>
      </c>
      <c r="D9" s="13" t="s">
        <v>76</v>
      </c>
      <c r="E9" s="2" t="s">
        <v>38</v>
      </c>
      <c r="F9" s="2" t="str">
        <f t="shared" si="0"/>
        <v>VehicleExpenses</v>
      </c>
      <c r="G9" s="2" t="str">
        <f t="shared" si="1"/>
        <v>VehicleAccident</v>
      </c>
      <c r="H9" s="2" t="str">
        <f t="shared" si="2"/>
        <v>VehicleAccidentRecords</v>
      </c>
      <c r="I9" s="2" t="s">
        <v>30</v>
      </c>
      <c r="J9" s="2" t="s">
        <v>78</v>
      </c>
      <c r="K9" s="2" t="s">
        <v>77</v>
      </c>
      <c r="L9" s="2" t="s">
        <v>33</v>
      </c>
      <c r="M9" s="2" t="s">
        <v>34</v>
      </c>
      <c r="N9" s="2" t="s">
        <v>25</v>
      </c>
      <c r="O9" s="2" t="s">
        <v>35</v>
      </c>
      <c r="P9" s="2" t="s">
        <v>25</v>
      </c>
    </row>
    <row r="10" spans="1:16" ht="204.75" x14ac:dyDescent="0.2">
      <c r="A10" s="12" t="s">
        <v>79</v>
      </c>
      <c r="B10" s="14" t="s">
        <v>80</v>
      </c>
      <c r="C10" s="14" t="s">
        <v>68</v>
      </c>
      <c r="D10" s="13" t="s">
        <v>75</v>
      </c>
      <c r="E10" s="2" t="s">
        <v>20</v>
      </c>
      <c r="F10" s="2" t="str">
        <f t="shared" si="0"/>
        <v>VehicleExpenses</v>
      </c>
      <c r="G10" s="2" t="str">
        <f t="shared" si="1"/>
        <v>VehicleAccident</v>
      </c>
      <c r="H10" s="2" t="str">
        <f t="shared" si="2"/>
        <v>DeleteOption</v>
      </c>
      <c r="I10" s="2" t="s">
        <v>82</v>
      </c>
      <c r="J10" s="2" t="s">
        <v>83</v>
      </c>
      <c r="K10" s="2" t="s">
        <v>81</v>
      </c>
      <c r="L10" s="2" t="s">
        <v>84</v>
      </c>
      <c r="M10" s="2" t="s">
        <v>85</v>
      </c>
      <c r="N10" s="2" t="s">
        <v>25</v>
      </c>
      <c r="O10" s="2" t="s">
        <v>86</v>
      </c>
      <c r="P10" s="2" t="s">
        <v>25</v>
      </c>
    </row>
    <row r="11" spans="1:16" ht="63" x14ac:dyDescent="0.2">
      <c r="A11" s="12" t="s">
        <v>87</v>
      </c>
      <c r="B11" s="14" t="s">
        <v>88</v>
      </c>
      <c r="C11" s="14" t="s">
        <v>89</v>
      </c>
      <c r="D11" s="13" t="s">
        <v>68</v>
      </c>
      <c r="E11" s="2" t="s">
        <v>38</v>
      </c>
      <c r="F11" s="2" t="str">
        <f t="shared" si="0"/>
        <v>VehicleExpenses</v>
      </c>
      <c r="G11" s="2" t="str">
        <f t="shared" si="1"/>
        <v>VehicleAccident</v>
      </c>
      <c r="H11" s="2" t="str">
        <f t="shared" si="2"/>
        <v>AddAccident</v>
      </c>
      <c r="I11" s="2" t="s">
        <v>91</v>
      </c>
      <c r="J11" s="2" t="s">
        <v>92</v>
      </c>
      <c r="K11" s="2" t="s">
        <v>90</v>
      </c>
      <c r="L11" s="2" t="s">
        <v>93</v>
      </c>
      <c r="M11" s="2" t="s">
        <v>94</v>
      </c>
      <c r="N11" s="2" t="s">
        <v>25</v>
      </c>
      <c r="O11" s="2" t="s">
        <v>95</v>
      </c>
      <c r="P11" s="2" t="s">
        <v>25</v>
      </c>
    </row>
    <row r="12" spans="1:16" ht="78.75" x14ac:dyDescent="0.2">
      <c r="A12" s="12" t="s">
        <v>96</v>
      </c>
      <c r="B12" s="14" t="s">
        <v>68</v>
      </c>
      <c r="C12" s="14" t="s">
        <v>97</v>
      </c>
      <c r="D12" s="13" t="s">
        <v>89</v>
      </c>
      <c r="E12" s="2" t="s">
        <v>98</v>
      </c>
      <c r="F12" s="2" t="str">
        <f t="shared" si="0"/>
        <v>VehicleExpenses</v>
      </c>
      <c r="G12" s="2" t="str">
        <f t="shared" si="1"/>
        <v>VehicleAccident</v>
      </c>
      <c r="H12" s="2" t="str">
        <f t="shared" si="2"/>
        <v>ExpensesSorting</v>
      </c>
      <c r="I12" s="2" t="s">
        <v>99</v>
      </c>
      <c r="J12" s="2" t="s">
        <v>100</v>
      </c>
      <c r="K12" s="2" t="s">
        <v>25</v>
      </c>
      <c r="L12" s="2" t="s">
        <v>101</v>
      </c>
      <c r="M12" s="2" t="s">
        <v>102</v>
      </c>
      <c r="N12" s="2" t="s">
        <v>25</v>
      </c>
      <c r="O12" s="2" t="s">
        <v>103</v>
      </c>
      <c r="P12" s="2" t="s">
        <v>25</v>
      </c>
    </row>
    <row r="13" spans="1:16" ht="110.25" x14ac:dyDescent="0.2">
      <c r="A13" s="12" t="s">
        <v>104</v>
      </c>
      <c r="B13" s="14" t="s">
        <v>68</v>
      </c>
      <c r="C13" s="14" t="s">
        <v>97</v>
      </c>
      <c r="D13" s="13" t="s">
        <v>105</v>
      </c>
      <c r="E13" s="2" t="s">
        <v>106</v>
      </c>
      <c r="F13" s="2" t="str">
        <f t="shared" si="0"/>
        <v>VehicleExpenses</v>
      </c>
      <c r="G13" s="2" t="str">
        <f t="shared" si="1"/>
        <v>VehicleAccident</v>
      </c>
      <c r="H13" s="2" t="str">
        <f t="shared" si="2"/>
        <v>Accidentload</v>
      </c>
      <c r="I13" s="2" t="s">
        <v>107</v>
      </c>
      <c r="J13" s="2" t="s">
        <v>108</v>
      </c>
      <c r="K13" s="2" t="s">
        <v>25</v>
      </c>
      <c r="L13" s="2" t="s">
        <v>109</v>
      </c>
      <c r="M13" s="2" t="s">
        <v>110</v>
      </c>
      <c r="N13" s="2" t="s">
        <v>25</v>
      </c>
      <c r="O13" s="2" t="s">
        <v>111</v>
      </c>
      <c r="P13" s="2" t="s">
        <v>25</v>
      </c>
    </row>
    <row r="14" spans="1:16" ht="63" x14ac:dyDescent="0.2">
      <c r="A14" s="12" t="s">
        <v>112</v>
      </c>
      <c r="B14" s="14" t="s">
        <v>113</v>
      </c>
      <c r="C14" s="14" t="s">
        <v>114</v>
      </c>
      <c r="D14" s="13" t="s">
        <v>97</v>
      </c>
      <c r="E14" s="2" t="s">
        <v>98</v>
      </c>
      <c r="F14" s="2" t="str">
        <f t="shared" si="0"/>
        <v>VehicleExpenses</v>
      </c>
      <c r="G14" s="2" t="str">
        <f t="shared" si="1"/>
        <v>VehicleAccident</v>
      </c>
      <c r="H14" s="2" t="str">
        <f t="shared" si="2"/>
        <v>RemainingRecord</v>
      </c>
      <c r="I14" s="2" t="s">
        <v>115</v>
      </c>
      <c r="J14" s="2" t="s">
        <v>116</v>
      </c>
      <c r="K14" s="2" t="s">
        <v>25</v>
      </c>
      <c r="L14" s="2" t="s">
        <v>117</v>
      </c>
      <c r="M14" s="2" t="s">
        <v>118</v>
      </c>
      <c r="N14" s="2" t="s">
        <v>25</v>
      </c>
      <c r="O14" s="2" t="s">
        <v>119</v>
      </c>
      <c r="P14" s="2" t="s">
        <v>25</v>
      </c>
    </row>
    <row r="15" spans="1:16" ht="78.75" x14ac:dyDescent="0.2">
      <c r="A15" s="12" t="s">
        <v>120</v>
      </c>
      <c r="B15" s="14" t="s">
        <v>97</v>
      </c>
      <c r="C15" s="14" t="s">
        <v>121</v>
      </c>
      <c r="D15" s="13" t="s">
        <v>114</v>
      </c>
      <c r="E15" s="2" t="s">
        <v>98</v>
      </c>
      <c r="F15" s="2" t="str">
        <f t="shared" si="0"/>
        <v>VehicleExpenses</v>
      </c>
      <c r="G15" s="2" t="str">
        <f t="shared" si="1"/>
        <v>VehicleAccident</v>
      </c>
      <c r="H15" s="2" t="str">
        <f t="shared" si="2"/>
        <v>LocationRecord</v>
      </c>
      <c r="I15" s="2" t="s">
        <v>122</v>
      </c>
      <c r="J15" s="2" t="s">
        <v>123</v>
      </c>
      <c r="K15" s="2" t="s">
        <v>124</v>
      </c>
      <c r="L15" s="2" t="s">
        <v>125</v>
      </c>
      <c r="M15" s="2" t="s">
        <v>126</v>
      </c>
      <c r="N15" s="2" t="s">
        <v>25</v>
      </c>
      <c r="O15" s="2" t="s">
        <v>127</v>
      </c>
      <c r="P15" s="2" t="s">
        <v>25</v>
      </c>
    </row>
    <row r="16" spans="1:16" ht="63" x14ac:dyDescent="0.2">
      <c r="A16" s="12" t="s">
        <v>128</v>
      </c>
      <c r="B16" s="14" t="s">
        <v>114</v>
      </c>
      <c r="C16" s="14" t="s">
        <v>129</v>
      </c>
      <c r="D16" s="13" t="s">
        <v>121</v>
      </c>
      <c r="E16" s="2" t="s">
        <v>98</v>
      </c>
      <c r="F16" s="2" t="str">
        <f t="shared" si="0"/>
        <v>VehicleExpenses</v>
      </c>
      <c r="G16" s="2" t="str">
        <f t="shared" si="1"/>
        <v>VehicleAccident</v>
      </c>
      <c r="H16" s="2" t="str">
        <f t="shared" si="2"/>
        <v>DateRange</v>
      </c>
      <c r="I16" s="2" t="s">
        <v>130</v>
      </c>
      <c r="J16" s="2" t="s">
        <v>131</v>
      </c>
      <c r="K16" s="2" t="s">
        <v>132</v>
      </c>
      <c r="L16" s="2" t="s">
        <v>133</v>
      </c>
      <c r="M16" s="2" t="s">
        <v>134</v>
      </c>
      <c r="N16" s="2" t="s">
        <v>25</v>
      </c>
      <c r="O16" s="2" t="s">
        <v>135</v>
      </c>
      <c r="P16" s="2" t="s">
        <v>25</v>
      </c>
    </row>
    <row r="17" spans="1:16" ht="63" x14ac:dyDescent="0.2">
      <c r="A17" s="12" t="s">
        <v>136</v>
      </c>
      <c r="B17" s="14" t="s">
        <v>137</v>
      </c>
      <c r="C17" s="14" t="s">
        <v>138</v>
      </c>
      <c r="D17" s="13" t="s">
        <v>129</v>
      </c>
      <c r="E17" s="2" t="s">
        <v>98</v>
      </c>
      <c r="F17" s="2" t="str">
        <f t="shared" si="0"/>
        <v>VehicleExpenses</v>
      </c>
      <c r="G17" s="2" t="str">
        <f t="shared" si="1"/>
        <v>VehicleAccident</v>
      </c>
      <c r="H17" s="2" t="str">
        <f t="shared" si="2"/>
        <v>InvalidExpensesData</v>
      </c>
      <c r="I17" s="2" t="s">
        <v>139</v>
      </c>
      <c r="J17" s="2" t="s">
        <v>140</v>
      </c>
      <c r="K17" s="2" t="s">
        <v>141</v>
      </c>
      <c r="L17" s="2" t="s">
        <v>142</v>
      </c>
      <c r="M17" s="2" t="s">
        <v>143</v>
      </c>
      <c r="N17" s="2" t="s">
        <v>25</v>
      </c>
      <c r="O17" s="2" t="s">
        <v>144</v>
      </c>
      <c r="P17" s="2" t="s">
        <v>25</v>
      </c>
    </row>
    <row r="18" spans="1:16" ht="63" x14ac:dyDescent="0.2">
      <c r="A18" s="12" t="s">
        <v>145</v>
      </c>
      <c r="B18" s="14" t="s">
        <v>129</v>
      </c>
      <c r="C18" s="14" t="s">
        <v>17</v>
      </c>
      <c r="D18" s="13" t="s">
        <v>138</v>
      </c>
      <c r="E18" s="2" t="s">
        <v>98</v>
      </c>
      <c r="F18" s="2" t="str">
        <f t="shared" si="0"/>
        <v>VehicleExpenses</v>
      </c>
      <c r="G18" s="2" t="str">
        <f t="shared" si="1"/>
        <v>VehicleAccident</v>
      </c>
      <c r="H18" s="2" t="str">
        <f t="shared" si="2"/>
        <v>VehicleAccidentMandatoryField</v>
      </c>
      <c r="I18" s="2" t="s">
        <v>139</v>
      </c>
      <c r="J18" s="2" t="s">
        <v>146</v>
      </c>
      <c r="K18" s="2" t="s">
        <v>25</v>
      </c>
      <c r="L18" s="2" t="s">
        <v>147</v>
      </c>
      <c r="M18" s="2" t="s">
        <v>148</v>
      </c>
      <c r="N18" s="2" t="s">
        <v>25</v>
      </c>
      <c r="O18" s="2" t="s">
        <v>149</v>
      </c>
      <c r="P18" s="2" t="s">
        <v>25</v>
      </c>
    </row>
    <row r="19" spans="1:16" ht="78.75" x14ac:dyDescent="0.2">
      <c r="A19" s="12" t="s">
        <v>150</v>
      </c>
      <c r="B19" s="14" t="s">
        <v>138</v>
      </c>
      <c r="C19" s="14" t="s">
        <v>19</v>
      </c>
      <c r="D19" s="13" t="s">
        <v>17</v>
      </c>
      <c r="E19" s="2" t="s">
        <v>151</v>
      </c>
      <c r="F19" s="2" t="str">
        <f t="shared" si="0"/>
        <v>VehicleExpenses</v>
      </c>
      <c r="G19" s="2" t="str">
        <f t="shared" si="1"/>
        <v>VehicleAccident</v>
      </c>
      <c r="H19" s="2" t="str">
        <f t="shared" si="2"/>
        <v>VehicleAccidentField</v>
      </c>
      <c r="I19" s="2" t="s">
        <v>152</v>
      </c>
      <c r="J19" s="2" t="s">
        <v>153</v>
      </c>
      <c r="K19" s="2" t="s">
        <v>25</v>
      </c>
      <c r="L19" s="2" t="s">
        <v>154</v>
      </c>
      <c r="M19" s="2" t="s">
        <v>155</v>
      </c>
      <c r="N19" s="2" t="s">
        <v>25</v>
      </c>
      <c r="O19" s="2" t="s">
        <v>156</v>
      </c>
      <c r="P19" s="2" t="s">
        <v>25</v>
      </c>
    </row>
    <row r="20" spans="1:16" ht="78.75" x14ac:dyDescent="0.2">
      <c r="A20" s="12" t="s">
        <v>157</v>
      </c>
      <c r="B20" s="14" t="s">
        <v>68</v>
      </c>
      <c r="C20" s="14" t="s">
        <v>158</v>
      </c>
      <c r="D20" s="13" t="s">
        <v>159</v>
      </c>
      <c r="E20" s="2" t="s">
        <v>160</v>
      </c>
      <c r="F20" s="2" t="str">
        <f t="shared" si="0"/>
        <v>VehicleExpenses</v>
      </c>
      <c r="G20" s="2" t="str">
        <f t="shared" si="1"/>
        <v>VehicleAccident</v>
      </c>
      <c r="H20" s="2" t="str">
        <f t="shared" si="2"/>
        <v>VehicleImages</v>
      </c>
      <c r="I20" s="2" t="s">
        <v>161</v>
      </c>
      <c r="J20" s="2" t="s">
        <v>162</v>
      </c>
      <c r="K20" s="2" t="s">
        <v>25</v>
      </c>
      <c r="L20" s="2" t="s">
        <v>163</v>
      </c>
      <c r="M20" s="2" t="s">
        <v>164</v>
      </c>
      <c r="N20" s="2" t="s">
        <v>25</v>
      </c>
      <c r="O20" s="2" t="s">
        <v>165</v>
      </c>
      <c r="P20" s="2" t="s">
        <v>25</v>
      </c>
    </row>
    <row r="21" spans="1:16" ht="78.75" x14ac:dyDescent="0.2">
      <c r="A21" s="12" t="s">
        <v>166</v>
      </c>
      <c r="B21" s="14" t="s">
        <v>159</v>
      </c>
      <c r="C21" s="14" t="s">
        <v>167</v>
      </c>
      <c r="D21" s="13" t="s">
        <v>158</v>
      </c>
      <c r="E21" s="2" t="s">
        <v>98</v>
      </c>
      <c r="F21" s="2" t="str">
        <f t="shared" si="0"/>
        <v>VehicleExpenses</v>
      </c>
      <c r="G21" s="2" t="str">
        <f t="shared" si="1"/>
        <v>VehicleAccident</v>
      </c>
      <c r="H21" s="2" t="str">
        <f t="shared" si="2"/>
        <v>CurrencySymbol</v>
      </c>
      <c r="I21" s="2" t="s">
        <v>139</v>
      </c>
      <c r="J21" s="2" t="s">
        <v>168</v>
      </c>
      <c r="K21" s="2" t="s">
        <v>169</v>
      </c>
      <c r="L21" s="2" t="s">
        <v>170</v>
      </c>
      <c r="M21" s="2" t="s">
        <v>171</v>
      </c>
      <c r="N21" s="2" t="s">
        <v>25</v>
      </c>
      <c r="O21" s="2" t="s">
        <v>172</v>
      </c>
      <c r="P21" s="2" t="s">
        <v>25</v>
      </c>
    </row>
    <row r="22" spans="1:16" ht="78.75" x14ac:dyDescent="0.2">
      <c r="A22" s="12" t="s">
        <v>173</v>
      </c>
      <c r="B22" s="14" t="s">
        <v>174</v>
      </c>
      <c r="C22" s="14" t="s">
        <v>175</v>
      </c>
      <c r="D22" s="13" t="s">
        <v>176</v>
      </c>
      <c r="E22" s="2" t="s">
        <v>106</v>
      </c>
      <c r="F22" s="2" t="str">
        <f t="shared" si="0"/>
        <v>VehicleExpenses</v>
      </c>
      <c r="G22" s="2" t="str">
        <f t="shared" si="1"/>
        <v>VehicleAccident</v>
      </c>
      <c r="H22" s="2" t="str">
        <f t="shared" si="2"/>
        <v>SearchField</v>
      </c>
      <c r="I22" s="2" t="s">
        <v>177</v>
      </c>
      <c r="J22" s="2" t="s">
        <v>178</v>
      </c>
      <c r="K22" s="2" t="s">
        <v>179</v>
      </c>
      <c r="L22" s="2" t="s">
        <v>180</v>
      </c>
      <c r="M22" s="2" t="s">
        <v>181</v>
      </c>
      <c r="N22" s="2" t="s">
        <v>25</v>
      </c>
      <c r="O22" s="2" t="s">
        <v>182</v>
      </c>
      <c r="P22" s="2" t="s">
        <v>25</v>
      </c>
    </row>
    <row r="23" spans="1:16" ht="78.75" x14ac:dyDescent="0.2">
      <c r="A23" s="12" t="s">
        <v>183</v>
      </c>
      <c r="B23" s="14" t="s">
        <v>176</v>
      </c>
      <c r="C23" s="14" t="s">
        <v>184</v>
      </c>
      <c r="D23" s="13" t="s">
        <v>175</v>
      </c>
      <c r="E23" s="2" t="s">
        <v>98</v>
      </c>
      <c r="F23" s="2" t="str">
        <f t="shared" si="0"/>
        <v>VehicleExpenses</v>
      </c>
      <c r="G23" s="2" t="str">
        <f t="shared" si="1"/>
        <v>VehicleAccident</v>
      </c>
      <c r="H23" s="2" t="str">
        <f t="shared" si="2"/>
        <v>VehicleAccidentFile</v>
      </c>
      <c r="I23" s="2" t="s">
        <v>185</v>
      </c>
      <c r="J23" s="2" t="s">
        <v>186</v>
      </c>
      <c r="K23" s="2" t="s">
        <v>25</v>
      </c>
      <c r="L23" s="2" t="s">
        <v>187</v>
      </c>
      <c r="M23" s="2" t="s">
        <v>188</v>
      </c>
      <c r="N23" s="2" t="s">
        <v>25</v>
      </c>
      <c r="O23" s="2" t="s">
        <v>189</v>
      </c>
      <c r="P23" s="2" t="s">
        <v>25</v>
      </c>
    </row>
    <row r="24" spans="1:16" ht="78.75" x14ac:dyDescent="0.2">
      <c r="A24" s="12" t="s">
        <v>190</v>
      </c>
      <c r="B24" s="14" t="s">
        <v>175</v>
      </c>
      <c r="C24" s="14" t="s">
        <v>167</v>
      </c>
      <c r="D24" s="13" t="s">
        <v>191</v>
      </c>
      <c r="E24" s="2" t="s">
        <v>192</v>
      </c>
      <c r="F24" s="2" t="str">
        <f t="shared" si="0"/>
        <v>VehicleExpenses</v>
      </c>
      <c r="G24" s="2" t="str">
        <f t="shared" si="1"/>
        <v>VehicleAccident</v>
      </c>
      <c r="H24" s="2" t="str">
        <f t="shared" si="2"/>
        <v>VehicleAccidentDataColoumn</v>
      </c>
      <c r="I24" s="2" t="s">
        <v>193</v>
      </c>
      <c r="J24" s="2" t="s">
        <v>194</v>
      </c>
      <c r="K24" s="2" t="s">
        <v>25</v>
      </c>
      <c r="L24" s="2" t="s">
        <v>195</v>
      </c>
      <c r="M24" s="2" t="s">
        <v>196</v>
      </c>
      <c r="N24" s="2" t="s">
        <v>25</v>
      </c>
      <c r="O24" s="2" t="s">
        <v>165</v>
      </c>
      <c r="P24" s="2" t="s">
        <v>25</v>
      </c>
    </row>
    <row r="25" spans="1:16" ht="78.75" x14ac:dyDescent="0.2">
      <c r="A25" s="12" t="s">
        <v>197</v>
      </c>
      <c r="B25" s="14" t="s">
        <v>198</v>
      </c>
      <c r="C25" s="14" t="s">
        <v>184</v>
      </c>
      <c r="D25" s="13" t="s">
        <v>167</v>
      </c>
      <c r="E25" s="2" t="s">
        <v>98</v>
      </c>
      <c r="F25" s="2" t="str">
        <f t="shared" si="0"/>
        <v>VehicleExpenses</v>
      </c>
      <c r="G25" s="2" t="str">
        <f t="shared" si="1"/>
        <v>VehicleAccident</v>
      </c>
      <c r="H25" s="2" t="str">
        <f t="shared" si="2"/>
        <v>VehicleAccidentDecimalValue</v>
      </c>
      <c r="I25" s="2" t="s">
        <v>139</v>
      </c>
      <c r="J25" s="2" t="s">
        <v>199</v>
      </c>
      <c r="K25" s="2" t="s">
        <v>200</v>
      </c>
      <c r="L25" s="2" t="s">
        <v>201</v>
      </c>
      <c r="M25" s="2" t="s">
        <v>202</v>
      </c>
      <c r="N25" s="2" t="s">
        <v>25</v>
      </c>
      <c r="O25" s="2" t="s">
        <v>203</v>
      </c>
      <c r="P25" s="2" t="s">
        <v>25</v>
      </c>
    </row>
    <row r="26" spans="1:16" ht="94.5" x14ac:dyDescent="0.2">
      <c r="A26" s="12" t="s">
        <v>204</v>
      </c>
      <c r="B26" s="14" t="s">
        <v>97</v>
      </c>
      <c r="C26" s="14" t="s">
        <v>205</v>
      </c>
      <c r="D26" s="13" t="s">
        <v>206</v>
      </c>
      <c r="E26" s="2" t="s">
        <v>106</v>
      </c>
      <c r="F26" s="2" t="str">
        <f t="shared" si="0"/>
        <v>VehicleExpenses</v>
      </c>
      <c r="G26" s="2" t="str">
        <f t="shared" si="1"/>
        <v>VehicleAccident</v>
      </c>
      <c r="H26" s="2" t="str">
        <f t="shared" si="2"/>
        <v>VehicleAccidentLogOut</v>
      </c>
      <c r="I26" s="2" t="s">
        <v>139</v>
      </c>
      <c r="J26" s="2" t="s">
        <v>207</v>
      </c>
      <c r="K26" s="2" t="s">
        <v>25</v>
      </c>
      <c r="L26" s="2" t="s">
        <v>208</v>
      </c>
      <c r="M26" s="2" t="s">
        <v>209</v>
      </c>
      <c r="N26" s="2" t="s">
        <v>25</v>
      </c>
      <c r="O26" s="2" t="s">
        <v>210</v>
      </c>
      <c r="P26" s="2" t="s">
        <v>25</v>
      </c>
    </row>
    <row r="27" spans="1:16" ht="94.5" x14ac:dyDescent="0.2">
      <c r="A27" s="12" t="s">
        <v>211</v>
      </c>
      <c r="B27" s="14" t="s">
        <v>206</v>
      </c>
      <c r="C27" s="14" t="s">
        <v>212</v>
      </c>
      <c r="D27" s="13" t="s">
        <v>205</v>
      </c>
      <c r="E27" s="2" t="s">
        <v>213</v>
      </c>
      <c r="F27" s="2" t="str">
        <f t="shared" si="0"/>
        <v>VehicleExpenses</v>
      </c>
      <c r="G27" s="2" t="str">
        <f t="shared" si="1"/>
        <v>VehicleAccident</v>
      </c>
      <c r="H27" s="2" t="str">
        <f t="shared" si="2"/>
        <v>Database</v>
      </c>
      <c r="I27" s="2" t="s">
        <v>214</v>
      </c>
      <c r="J27" s="2" t="s">
        <v>215</v>
      </c>
      <c r="K27" s="2" t="s">
        <v>25</v>
      </c>
      <c r="L27" s="2" t="s">
        <v>216</v>
      </c>
      <c r="M27" s="2" t="s">
        <v>217</v>
      </c>
      <c r="N27" s="2" t="s">
        <v>25</v>
      </c>
      <c r="O27" s="2" t="s">
        <v>218</v>
      </c>
      <c r="P27" s="2" t="s">
        <v>25</v>
      </c>
    </row>
    <row r="28" spans="1:16" ht="220.5" x14ac:dyDescent="0.2">
      <c r="A28" s="12" t="s">
        <v>219</v>
      </c>
      <c r="B28" s="14" t="s">
        <v>97</v>
      </c>
      <c r="C28" s="14" t="s">
        <v>212</v>
      </c>
      <c r="D28" s="13" t="s">
        <v>220</v>
      </c>
      <c r="E28" s="2" t="s">
        <v>221</v>
      </c>
      <c r="F28" s="2" t="str">
        <f t="shared" si="0"/>
        <v>VehicleExpenses</v>
      </c>
      <c r="G28" s="2" t="str">
        <f t="shared" si="1"/>
        <v>VehicleAccessory</v>
      </c>
      <c r="H28" s="2" t="str">
        <f t="shared" si="2"/>
        <v>SerialNumber</v>
      </c>
      <c r="I28" s="2" t="s">
        <v>222</v>
      </c>
      <c r="J28" s="2" t="s">
        <v>223</v>
      </c>
      <c r="K28" s="4" t="s">
        <v>224</v>
      </c>
      <c r="L28" s="2" t="s">
        <v>225</v>
      </c>
      <c r="M28" s="2" t="s">
        <v>226</v>
      </c>
      <c r="N28" s="2" t="s">
        <v>25</v>
      </c>
      <c r="O28" s="2" t="s">
        <v>227</v>
      </c>
      <c r="P28" s="2" t="s">
        <v>25</v>
      </c>
    </row>
    <row r="29" spans="1:16" ht="189" x14ac:dyDescent="0.2">
      <c r="A29" s="12" t="s">
        <v>228</v>
      </c>
      <c r="B29" s="14" t="s">
        <v>229</v>
      </c>
      <c r="C29" s="14" t="s">
        <v>184</v>
      </c>
      <c r="D29" s="13" t="s">
        <v>212</v>
      </c>
      <c r="E29" s="2" t="s">
        <v>230</v>
      </c>
      <c r="F29" s="2" t="str">
        <f t="shared" si="0"/>
        <v>VehicleExpenses</v>
      </c>
      <c r="G29" s="2" t="str">
        <f t="shared" si="1"/>
        <v>VehicleAccessory</v>
      </c>
      <c r="H29" s="2" t="str">
        <f t="shared" si="2"/>
        <v>PDFData</v>
      </c>
      <c r="I29" s="2" t="s">
        <v>231</v>
      </c>
      <c r="J29" s="2" t="s">
        <v>232</v>
      </c>
      <c r="K29" s="2" t="s">
        <v>233</v>
      </c>
      <c r="L29" s="2" t="s">
        <v>234</v>
      </c>
      <c r="M29" s="2" t="s">
        <v>234</v>
      </c>
      <c r="N29" s="2" t="s">
        <v>25</v>
      </c>
      <c r="O29" s="2" t="s">
        <v>235</v>
      </c>
      <c r="P29" s="2" t="s">
        <v>25</v>
      </c>
    </row>
    <row r="30" spans="1:16" ht="204.75" x14ac:dyDescent="0.2">
      <c r="A30" s="12" t="s">
        <v>236</v>
      </c>
      <c r="B30" s="14" t="s">
        <v>237</v>
      </c>
      <c r="C30" s="14" t="s">
        <v>238</v>
      </c>
      <c r="D30" s="13" t="s">
        <v>184</v>
      </c>
      <c r="E30" s="2" t="s">
        <v>230</v>
      </c>
      <c r="F30" s="2" t="str">
        <f t="shared" si="0"/>
        <v>VehicleExpenses</v>
      </c>
      <c r="G30" s="2" t="str">
        <f t="shared" si="1"/>
        <v>VehicleAccessory</v>
      </c>
      <c r="H30" s="2" t="str">
        <f t="shared" si="2"/>
        <v>ExcelData</v>
      </c>
      <c r="I30" s="2" t="s">
        <v>239</v>
      </c>
      <c r="J30" s="2" t="s">
        <v>240</v>
      </c>
      <c r="K30" s="2" t="s">
        <v>241</v>
      </c>
      <c r="L30" s="2" t="s">
        <v>242</v>
      </c>
      <c r="M30" s="2" t="s">
        <v>243</v>
      </c>
      <c r="N30" s="2" t="s">
        <v>25</v>
      </c>
      <c r="O30" s="2" t="s">
        <v>244</v>
      </c>
      <c r="P30" s="2" t="s">
        <v>25</v>
      </c>
    </row>
    <row r="31" spans="1:16" ht="141.75" x14ac:dyDescent="0.2">
      <c r="A31" s="12" t="s">
        <v>245</v>
      </c>
      <c r="B31" s="14" t="s">
        <v>184</v>
      </c>
      <c r="C31" s="14" t="s">
        <v>246</v>
      </c>
      <c r="D31" s="13" t="s">
        <v>238</v>
      </c>
      <c r="E31" s="2" t="s">
        <v>221</v>
      </c>
      <c r="F31" s="2" t="str">
        <f t="shared" si="0"/>
        <v>VehicleExpenses</v>
      </c>
      <c r="G31" s="2" t="str">
        <f t="shared" si="1"/>
        <v>VehicleAccessory</v>
      </c>
      <c r="H31" s="2" t="str">
        <f t="shared" si="2"/>
        <v>VehicleAccessoryDefaultDate</v>
      </c>
      <c r="I31" s="2" t="s">
        <v>247</v>
      </c>
      <c r="J31" s="2" t="s">
        <v>248</v>
      </c>
      <c r="K31" s="5" t="s">
        <v>249</v>
      </c>
      <c r="L31" s="2" t="s">
        <v>250</v>
      </c>
      <c r="M31" s="2" t="s">
        <v>251</v>
      </c>
      <c r="N31" s="2" t="s">
        <v>25</v>
      </c>
      <c r="O31" s="2" t="s">
        <v>252</v>
      </c>
      <c r="P31" s="2" t="s">
        <v>25</v>
      </c>
    </row>
    <row r="32" spans="1:16" ht="236.25" x14ac:dyDescent="0.2">
      <c r="A32" s="12" t="s">
        <v>253</v>
      </c>
      <c r="B32" s="14" t="s">
        <v>238</v>
      </c>
      <c r="C32" s="14" t="s">
        <v>254</v>
      </c>
      <c r="D32" s="13" t="s">
        <v>246</v>
      </c>
      <c r="E32" s="2" t="s">
        <v>221</v>
      </c>
      <c r="F32" s="2" t="str">
        <f t="shared" si="0"/>
        <v>VehicleExpenses</v>
      </c>
      <c r="G32" s="2" t="str">
        <f t="shared" si="1"/>
        <v>VehicleAccessory</v>
      </c>
      <c r="H32" s="2" t="str">
        <f t="shared" si="2"/>
        <v>VehicleAccessoryWeek</v>
      </c>
      <c r="I32" s="2" t="s">
        <v>255</v>
      </c>
      <c r="J32" s="2" t="s">
        <v>256</v>
      </c>
      <c r="K32" s="2" t="s">
        <v>257</v>
      </c>
      <c r="L32" s="2" t="s">
        <v>258</v>
      </c>
      <c r="M32" s="2" t="s">
        <v>259</v>
      </c>
      <c r="N32" s="2" t="s">
        <v>25</v>
      </c>
      <c r="O32" s="2" t="s">
        <v>260</v>
      </c>
      <c r="P32" s="2" t="s">
        <v>25</v>
      </c>
    </row>
    <row r="33" spans="1:16" ht="157.5" x14ac:dyDescent="0.2">
      <c r="A33" s="12" t="s">
        <v>261</v>
      </c>
      <c r="B33" s="14" t="s">
        <v>246</v>
      </c>
      <c r="C33" s="14" t="s">
        <v>262</v>
      </c>
      <c r="D33" s="13" t="s">
        <v>254</v>
      </c>
      <c r="E33" s="2" t="s">
        <v>263</v>
      </c>
      <c r="F33" s="2" t="str">
        <f t="shared" si="0"/>
        <v>VehicleExpenses</v>
      </c>
      <c r="G33" s="2" t="str">
        <f t="shared" si="1"/>
        <v>VehicleAccessory</v>
      </c>
      <c r="H33" s="2" t="str">
        <f t="shared" si="2"/>
        <v>VehicleAccessoryNextOption</v>
      </c>
      <c r="I33" s="2" t="s">
        <v>264</v>
      </c>
      <c r="J33" s="2" t="s">
        <v>265</v>
      </c>
      <c r="K33" s="2" t="s">
        <v>266</v>
      </c>
      <c r="L33" s="2" t="s">
        <v>267</v>
      </c>
      <c r="M33" s="2" t="s">
        <v>267</v>
      </c>
      <c r="N33" s="2" t="s">
        <v>25</v>
      </c>
      <c r="O33" s="2" t="s">
        <v>25</v>
      </c>
      <c r="P33" s="2" t="s">
        <v>25</v>
      </c>
    </row>
    <row r="34" spans="1:16" ht="220.5" x14ac:dyDescent="0.2">
      <c r="A34" s="12" t="s">
        <v>268</v>
      </c>
      <c r="B34" s="14" t="s">
        <v>220</v>
      </c>
      <c r="C34" s="14" t="s">
        <v>269</v>
      </c>
      <c r="D34" s="13" t="s">
        <v>270</v>
      </c>
      <c r="E34" s="2" t="s">
        <v>221</v>
      </c>
      <c r="F34" s="2" t="str">
        <f t="shared" si="0"/>
        <v>VehicleExpenses</v>
      </c>
      <c r="G34" s="2" t="str">
        <f t="shared" si="1"/>
        <v>VehicleAccessory</v>
      </c>
      <c r="H34" s="2" t="str">
        <f t="shared" si="2"/>
        <v>VehicleAccessoryDetails</v>
      </c>
      <c r="I34" s="2" t="s">
        <v>271</v>
      </c>
      <c r="J34" s="2" t="s">
        <v>272</v>
      </c>
      <c r="K34" s="2" t="s">
        <v>273</v>
      </c>
      <c r="L34" s="2" t="s">
        <v>274</v>
      </c>
      <c r="M34" s="2" t="s">
        <v>275</v>
      </c>
      <c r="N34" s="2" t="s">
        <v>25</v>
      </c>
      <c r="O34" s="2" t="s">
        <v>276</v>
      </c>
      <c r="P34" s="2" t="s">
        <v>25</v>
      </c>
    </row>
    <row r="35" spans="1:16" ht="47.25" x14ac:dyDescent="0.2">
      <c r="A35" s="12" t="s">
        <v>277</v>
      </c>
      <c r="B35" s="14" t="s">
        <v>270</v>
      </c>
      <c r="C35" s="14" t="s">
        <v>278</v>
      </c>
      <c r="D35" s="13" t="s">
        <v>269</v>
      </c>
      <c r="E35" s="2" t="s">
        <v>279</v>
      </c>
      <c r="F35" s="2" t="str">
        <f t="shared" si="0"/>
        <v>VehicleExpenses</v>
      </c>
      <c r="G35" s="2" t="str">
        <f t="shared" si="1"/>
        <v>VehicleAccessory</v>
      </c>
      <c r="H35" s="2" t="str">
        <f t="shared" si="2"/>
        <v>VehicleAccessoryInvalidVehicleName</v>
      </c>
      <c r="I35" s="2" t="s">
        <v>280</v>
      </c>
      <c r="J35" s="2" t="s">
        <v>281</v>
      </c>
      <c r="K35" s="6" t="s">
        <v>282</v>
      </c>
      <c r="L35" s="2" t="s">
        <v>283</v>
      </c>
      <c r="M35" s="2" t="s">
        <v>148</v>
      </c>
      <c r="N35" s="2" t="s">
        <v>25</v>
      </c>
      <c r="O35" s="2" t="s">
        <v>284</v>
      </c>
      <c r="P35" s="2" t="s">
        <v>25</v>
      </c>
    </row>
    <row r="36" spans="1:16" ht="47.25" x14ac:dyDescent="0.2">
      <c r="A36" s="12" t="s">
        <v>285</v>
      </c>
      <c r="B36" s="14" t="s">
        <v>269</v>
      </c>
      <c r="C36" s="14" t="s">
        <v>286</v>
      </c>
      <c r="D36" s="13" t="s">
        <v>278</v>
      </c>
      <c r="E36" s="2" t="s">
        <v>279</v>
      </c>
      <c r="F36" s="2" t="str">
        <f t="shared" si="0"/>
        <v>VehicleExpenses</v>
      </c>
      <c r="G36" s="2" t="str">
        <f t="shared" si="1"/>
        <v>VehicleAccessory</v>
      </c>
      <c r="H36" s="2" t="str">
        <f t="shared" si="2"/>
        <v>VehicleAccessoryInvalidItem</v>
      </c>
      <c r="I36" s="2" t="s">
        <v>280</v>
      </c>
      <c r="J36" s="2" t="s">
        <v>287</v>
      </c>
      <c r="K36" s="6" t="s">
        <v>288</v>
      </c>
      <c r="L36" s="2" t="s">
        <v>289</v>
      </c>
      <c r="M36" s="2" t="s">
        <v>148</v>
      </c>
      <c r="N36" s="2" t="s">
        <v>25</v>
      </c>
      <c r="O36" s="2" t="s">
        <v>284</v>
      </c>
      <c r="P36" s="2" t="s">
        <v>25</v>
      </c>
    </row>
    <row r="37" spans="1:16" ht="47.25" x14ac:dyDescent="0.2">
      <c r="A37" s="12" t="s">
        <v>290</v>
      </c>
      <c r="B37" s="14" t="s">
        <v>278</v>
      </c>
      <c r="C37" s="14" t="s">
        <v>291</v>
      </c>
      <c r="D37" s="13" t="s">
        <v>286</v>
      </c>
      <c r="E37" s="2" t="s">
        <v>279</v>
      </c>
      <c r="F37" s="2" t="str">
        <f t="shared" si="0"/>
        <v>VehicleExpenses</v>
      </c>
      <c r="G37" s="2" t="str">
        <f t="shared" si="1"/>
        <v>VehicleAccessory</v>
      </c>
      <c r="H37" s="2" t="str">
        <f t="shared" si="2"/>
        <v>VehicleAccessoryNegativeQuantity</v>
      </c>
      <c r="I37" s="2" t="s">
        <v>280</v>
      </c>
      <c r="J37" s="2" t="s">
        <v>292</v>
      </c>
      <c r="K37" s="6" t="s">
        <v>293</v>
      </c>
      <c r="L37" s="2" t="s">
        <v>294</v>
      </c>
      <c r="M37" s="2" t="s">
        <v>148</v>
      </c>
      <c r="N37" s="2" t="s">
        <v>25</v>
      </c>
      <c r="O37" s="2" t="s">
        <v>284</v>
      </c>
      <c r="P37" s="2" t="s">
        <v>25</v>
      </c>
    </row>
    <row r="38" spans="1:16" ht="47.25" x14ac:dyDescent="0.2">
      <c r="A38" s="12" t="s">
        <v>295</v>
      </c>
      <c r="B38" s="14" t="s">
        <v>286</v>
      </c>
      <c r="C38" s="14" t="s">
        <v>296</v>
      </c>
      <c r="D38" s="13" t="s">
        <v>291</v>
      </c>
      <c r="E38" s="2" t="s">
        <v>98</v>
      </c>
      <c r="F38" s="2" t="str">
        <f t="shared" si="0"/>
        <v>VehicleExpenses</v>
      </c>
      <c r="G38" s="2" t="str">
        <f t="shared" si="1"/>
        <v>VehicleAccessory</v>
      </c>
      <c r="H38" s="2" t="str">
        <f t="shared" si="2"/>
        <v>VehicleAccessoryPrice</v>
      </c>
      <c r="I38" s="2" t="s">
        <v>280</v>
      </c>
      <c r="J38" s="2" t="s">
        <v>297</v>
      </c>
      <c r="K38" s="6" t="s">
        <v>298</v>
      </c>
      <c r="L38" s="2" t="s">
        <v>299</v>
      </c>
      <c r="M38" s="2" t="s">
        <v>300</v>
      </c>
      <c r="N38" s="2" t="s">
        <v>25</v>
      </c>
      <c r="O38" s="2" t="s">
        <v>301</v>
      </c>
      <c r="P38" s="2" t="s">
        <v>25</v>
      </c>
    </row>
    <row r="39" spans="1:16" ht="47.25" x14ac:dyDescent="0.2">
      <c r="A39" s="12" t="s">
        <v>302</v>
      </c>
      <c r="B39" s="14" t="s">
        <v>291</v>
      </c>
      <c r="C39" s="14" t="s">
        <v>303</v>
      </c>
      <c r="D39" s="13" t="s">
        <v>296</v>
      </c>
      <c r="E39" s="2" t="s">
        <v>279</v>
      </c>
      <c r="F39" s="2" t="str">
        <f t="shared" si="0"/>
        <v>VehicleExpenses</v>
      </c>
      <c r="G39" s="2" t="str">
        <f t="shared" si="1"/>
        <v>VehicleAccessory</v>
      </c>
      <c r="H39" s="2" t="str">
        <f t="shared" si="2"/>
        <v>VehicleAccessoryNegativePrice</v>
      </c>
      <c r="I39" s="2" t="s">
        <v>280</v>
      </c>
      <c r="J39" s="2" t="s">
        <v>304</v>
      </c>
      <c r="K39" s="6" t="s">
        <v>305</v>
      </c>
      <c r="L39" s="2" t="s">
        <v>306</v>
      </c>
      <c r="M39" s="2" t="s">
        <v>148</v>
      </c>
      <c r="N39" s="2" t="s">
        <v>25</v>
      </c>
      <c r="O39" s="2" t="s">
        <v>284</v>
      </c>
      <c r="P39" s="2" t="s">
        <v>25</v>
      </c>
    </row>
    <row r="40" spans="1:16" ht="47.25" x14ac:dyDescent="0.2">
      <c r="A40" s="12" t="s">
        <v>307</v>
      </c>
      <c r="B40" s="14" t="s">
        <v>296</v>
      </c>
      <c r="C40" s="14" t="s">
        <v>308</v>
      </c>
      <c r="D40" s="13" t="s">
        <v>303</v>
      </c>
      <c r="E40" s="2" t="s">
        <v>279</v>
      </c>
      <c r="F40" s="2" t="str">
        <f t="shared" si="0"/>
        <v>VehicleExpenses</v>
      </c>
      <c r="G40" s="2" t="str">
        <f t="shared" si="1"/>
        <v>VehicleAccessory</v>
      </c>
      <c r="H40" s="2" t="str">
        <f t="shared" si="2"/>
        <v>VehicleAccessoryInvalidDateFormat</v>
      </c>
      <c r="I40" s="2" t="s">
        <v>280</v>
      </c>
      <c r="J40" s="2" t="s">
        <v>309</v>
      </c>
      <c r="K40" s="6" t="s">
        <v>310</v>
      </c>
      <c r="L40" s="2" t="s">
        <v>311</v>
      </c>
      <c r="M40" s="2" t="s">
        <v>148</v>
      </c>
      <c r="N40" s="2" t="s">
        <v>25</v>
      </c>
      <c r="O40" s="2" t="s">
        <v>284</v>
      </c>
      <c r="P40" s="2" t="s">
        <v>25</v>
      </c>
    </row>
    <row r="41" spans="1:16" ht="63" x14ac:dyDescent="0.2">
      <c r="A41" s="12" t="s">
        <v>312</v>
      </c>
      <c r="B41" s="14" t="s">
        <v>313</v>
      </c>
      <c r="C41" s="14" t="s">
        <v>314</v>
      </c>
      <c r="D41" s="13" t="s">
        <v>315</v>
      </c>
      <c r="E41" s="2" t="s">
        <v>106</v>
      </c>
      <c r="F41" s="2" t="str">
        <f t="shared" si="0"/>
        <v>VehicleExpenses</v>
      </c>
      <c r="G41" s="2" t="str">
        <f t="shared" si="1"/>
        <v>VehicleAccessory</v>
      </c>
      <c r="H41" s="2" t="str">
        <f t="shared" si="2"/>
        <v>VehicleAccessoryPage</v>
      </c>
      <c r="I41" s="2" t="s">
        <v>316</v>
      </c>
      <c r="J41" s="2" t="s">
        <v>317</v>
      </c>
      <c r="K41" s="2" t="s">
        <v>25</v>
      </c>
      <c r="L41" s="2" t="s">
        <v>318</v>
      </c>
      <c r="M41" s="2" t="s">
        <v>319</v>
      </c>
      <c r="N41" s="2" t="s">
        <v>25</v>
      </c>
      <c r="O41" s="2" t="s">
        <v>320</v>
      </c>
      <c r="P41" s="2" t="s">
        <v>25</v>
      </c>
    </row>
    <row r="42" spans="1:16" ht="78.75" x14ac:dyDescent="0.2">
      <c r="A42" s="7" t="s">
        <v>321</v>
      </c>
      <c r="B42" s="14" t="s">
        <v>315</v>
      </c>
      <c r="C42" s="14" t="s">
        <v>322</v>
      </c>
      <c r="D42" s="13" t="s">
        <v>314</v>
      </c>
      <c r="E42" s="2" t="s">
        <v>106</v>
      </c>
      <c r="F42" s="2" t="str">
        <f t="shared" si="0"/>
        <v>VehicleExpenses</v>
      </c>
      <c r="G42" s="2" t="str">
        <f t="shared" si="1"/>
        <v>VehicleAccessory</v>
      </c>
      <c r="H42" s="2" t="str">
        <f t="shared" si="2"/>
        <v>VehicleAccessory</v>
      </c>
      <c r="I42" s="2" t="s">
        <v>323</v>
      </c>
      <c r="J42" s="2" t="s">
        <v>324</v>
      </c>
      <c r="K42" s="2" t="s">
        <v>325</v>
      </c>
      <c r="L42" s="2" t="s">
        <v>326</v>
      </c>
      <c r="M42" s="2" t="s">
        <v>327</v>
      </c>
      <c r="N42" s="2" t="s">
        <v>25</v>
      </c>
      <c r="O42" s="2" t="s">
        <v>328</v>
      </c>
      <c r="P42" s="2" t="s">
        <v>25</v>
      </c>
    </row>
    <row r="43" spans="1:16" ht="63" x14ac:dyDescent="0.2">
      <c r="A43" s="12" t="s">
        <v>329</v>
      </c>
      <c r="B43" s="14" t="s">
        <v>314</v>
      </c>
      <c r="C43" s="14" t="s">
        <v>308</v>
      </c>
      <c r="D43" s="13" t="s">
        <v>322</v>
      </c>
      <c r="E43" s="2" t="s">
        <v>106</v>
      </c>
      <c r="F43" s="2" t="str">
        <f t="shared" si="0"/>
        <v>VehicleExpenses</v>
      </c>
      <c r="G43" s="2" t="str">
        <f t="shared" si="1"/>
        <v>VehicleAccessory</v>
      </c>
      <c r="H43" s="2" t="str">
        <f t="shared" si="2"/>
        <v>VehicleAccessoryDateCrash</v>
      </c>
      <c r="I43" s="2" t="s">
        <v>330</v>
      </c>
      <c r="J43" s="2" t="s">
        <v>331</v>
      </c>
      <c r="K43" s="2" t="s">
        <v>25</v>
      </c>
      <c r="L43" s="2" t="s">
        <v>332</v>
      </c>
      <c r="M43" s="2" t="s">
        <v>333</v>
      </c>
      <c r="N43" s="2" t="s">
        <v>25</v>
      </c>
      <c r="O43" s="2" t="s">
        <v>334</v>
      </c>
      <c r="P43" s="2" t="s">
        <v>25</v>
      </c>
    </row>
    <row r="44" spans="1:16" ht="78.75" x14ac:dyDescent="0.2">
      <c r="A44" s="12" t="s">
        <v>335</v>
      </c>
      <c r="B44" s="14" t="s">
        <v>336</v>
      </c>
      <c r="C44" s="14" t="s">
        <v>337</v>
      </c>
      <c r="D44" s="13" t="s">
        <v>308</v>
      </c>
      <c r="E44" s="2" t="s">
        <v>213</v>
      </c>
      <c r="F44" s="2" t="str">
        <f t="shared" si="0"/>
        <v>VehicleExpenses</v>
      </c>
      <c r="G44" s="2" t="str">
        <f t="shared" si="1"/>
        <v>VehicleAccessory</v>
      </c>
      <c r="H44" s="2" t="str">
        <f t="shared" si="2"/>
        <v>VehicleAccessoryScripts</v>
      </c>
      <c r="I44" s="2" t="s">
        <v>338</v>
      </c>
      <c r="J44" s="2" t="s">
        <v>339</v>
      </c>
      <c r="K44" s="2" t="s">
        <v>340</v>
      </c>
      <c r="L44" s="2" t="s">
        <v>341</v>
      </c>
      <c r="M44" s="2" t="s">
        <v>342</v>
      </c>
      <c r="N44" s="2" t="s">
        <v>25</v>
      </c>
      <c r="O44" s="2" t="s">
        <v>343</v>
      </c>
      <c r="P44" s="2" t="s">
        <v>25</v>
      </c>
    </row>
    <row r="45" spans="1:16" ht="94.5" x14ac:dyDescent="0.2">
      <c r="A45" s="12" t="s">
        <v>344</v>
      </c>
      <c r="B45" s="14" t="s">
        <v>308</v>
      </c>
      <c r="C45" s="14" t="s">
        <v>345</v>
      </c>
      <c r="D45" s="13" t="s">
        <v>337</v>
      </c>
      <c r="E45" s="2" t="s">
        <v>213</v>
      </c>
      <c r="F45" s="2" t="str">
        <f t="shared" si="0"/>
        <v>VehicleExpenses</v>
      </c>
      <c r="G45" s="2" t="str">
        <f t="shared" si="1"/>
        <v>VehicleAccessory</v>
      </c>
      <c r="H45" s="2" t="str">
        <f t="shared" si="2"/>
        <v>VehicleAccessoryEncryptData</v>
      </c>
      <c r="I45" s="2" t="s">
        <v>346</v>
      </c>
      <c r="J45" s="2" t="s">
        <v>347</v>
      </c>
      <c r="K45" s="2" t="s">
        <v>348</v>
      </c>
      <c r="L45" s="2" t="s">
        <v>349</v>
      </c>
      <c r="M45" s="2" t="s">
        <v>350</v>
      </c>
      <c r="N45" s="2" t="s">
        <v>25</v>
      </c>
      <c r="O45" s="2" t="s">
        <v>351</v>
      </c>
      <c r="P45" s="2" t="s">
        <v>25</v>
      </c>
    </row>
    <row r="46" spans="1:16" ht="78.75" x14ac:dyDescent="0.2">
      <c r="A46" s="12" t="s">
        <v>352</v>
      </c>
      <c r="B46" s="14" t="s">
        <v>254</v>
      </c>
      <c r="C46" s="14" t="s">
        <v>315</v>
      </c>
      <c r="D46" s="13" t="s">
        <v>353</v>
      </c>
      <c r="E46" s="2" t="s">
        <v>151</v>
      </c>
      <c r="F46" s="2" t="str">
        <f t="shared" si="0"/>
        <v>VehicleExpenses</v>
      </c>
      <c r="G46" s="2" t="str">
        <f t="shared" si="1"/>
        <v>VehicleAccessory</v>
      </c>
      <c r="H46" s="2" t="str">
        <f t="shared" si="2"/>
        <v>VehicleAccessoryNavigateOption</v>
      </c>
      <c r="I46" s="2" t="s">
        <v>354</v>
      </c>
      <c r="J46" s="2" t="s">
        <v>355</v>
      </c>
      <c r="K46" s="2" t="s">
        <v>25</v>
      </c>
      <c r="L46" s="2" t="s">
        <v>356</v>
      </c>
      <c r="M46" s="2" t="s">
        <v>357</v>
      </c>
      <c r="N46" s="2" t="s">
        <v>25</v>
      </c>
      <c r="O46" s="2" t="s">
        <v>358</v>
      </c>
      <c r="P46" s="2" t="s">
        <v>25</v>
      </c>
    </row>
    <row r="47" spans="1:16" ht="47.25" x14ac:dyDescent="0.2">
      <c r="A47" s="12" t="s">
        <v>359</v>
      </c>
      <c r="B47" s="14" t="s">
        <v>337</v>
      </c>
      <c r="C47" s="14" t="s">
        <v>360</v>
      </c>
      <c r="D47" s="13" t="s">
        <v>345</v>
      </c>
      <c r="E47" s="2" t="s">
        <v>151</v>
      </c>
      <c r="F47" s="2" t="str">
        <f t="shared" si="0"/>
        <v>VehicleExpenses</v>
      </c>
      <c r="G47" s="2" t="str">
        <f t="shared" si="1"/>
        <v>VehicleAccessory</v>
      </c>
      <c r="H47" s="2" t="str">
        <f t="shared" si="2"/>
        <v>VehicleAccessoryButtons</v>
      </c>
      <c r="I47" s="2" t="s">
        <v>354</v>
      </c>
      <c r="J47" s="2" t="s">
        <v>361</v>
      </c>
      <c r="K47" s="2" t="s">
        <v>25</v>
      </c>
      <c r="L47" s="2" t="s">
        <v>362</v>
      </c>
      <c r="M47" s="2" t="s">
        <v>363</v>
      </c>
      <c r="N47" s="2" t="s">
        <v>25</v>
      </c>
      <c r="O47" s="2" t="s">
        <v>364</v>
      </c>
      <c r="P47" s="2" t="s">
        <v>25</v>
      </c>
    </row>
    <row r="48" spans="1:16" ht="78.75" x14ac:dyDescent="0.2">
      <c r="A48" s="12" t="s">
        <v>365</v>
      </c>
      <c r="B48" s="14" t="s">
        <v>366</v>
      </c>
      <c r="C48" s="14" t="s">
        <v>367</v>
      </c>
      <c r="D48" s="13" t="s">
        <v>360</v>
      </c>
      <c r="E48" s="2" t="s">
        <v>151</v>
      </c>
      <c r="F48" s="2" t="str">
        <f t="shared" si="0"/>
        <v>VehicleExpenses</v>
      </c>
      <c r="G48" s="2" t="str">
        <f t="shared" si="1"/>
        <v>VehicleAccessory</v>
      </c>
      <c r="H48" s="2" t="str">
        <f t="shared" si="2"/>
        <v>VehicleAccessoryIcon</v>
      </c>
      <c r="I48" s="2" t="s">
        <v>25</v>
      </c>
      <c r="J48" s="2" t="s">
        <v>368</v>
      </c>
      <c r="K48" s="2" t="s">
        <v>25</v>
      </c>
      <c r="L48" s="2" t="s">
        <v>369</v>
      </c>
      <c r="M48" s="2" t="s">
        <v>370</v>
      </c>
      <c r="N48" s="2" t="s">
        <v>25</v>
      </c>
      <c r="O48" s="2" t="s">
        <v>371</v>
      </c>
      <c r="P48" s="2" t="s">
        <v>25</v>
      </c>
    </row>
    <row r="49" spans="1:16" ht="63" x14ac:dyDescent="0.2">
      <c r="A49" s="12" t="s">
        <v>372</v>
      </c>
      <c r="B49" s="14" t="s">
        <v>360</v>
      </c>
      <c r="C49" s="14" t="s">
        <v>373</v>
      </c>
      <c r="D49" s="13" t="s">
        <v>367</v>
      </c>
      <c r="E49" s="2" t="s">
        <v>151</v>
      </c>
      <c r="F49" s="2" t="str">
        <f t="shared" si="0"/>
        <v>VehicleExpenses</v>
      </c>
      <c r="G49" s="2" t="str">
        <f t="shared" si="1"/>
        <v>VehicleAccessory</v>
      </c>
      <c r="H49" s="2" t="str">
        <f t="shared" si="2"/>
        <v>VehicleAccessoryText</v>
      </c>
      <c r="I49" s="2" t="s">
        <v>374</v>
      </c>
      <c r="J49" s="2" t="s">
        <v>375</v>
      </c>
      <c r="K49" s="2" t="s">
        <v>25</v>
      </c>
      <c r="L49" s="2" t="s">
        <v>376</v>
      </c>
      <c r="M49" s="2" t="s">
        <v>377</v>
      </c>
      <c r="N49" s="2" t="s">
        <v>25</v>
      </c>
      <c r="O49" s="2" t="s">
        <v>378</v>
      </c>
      <c r="P49" s="2" t="s">
        <v>25</v>
      </c>
    </row>
    <row r="50" spans="1:16" ht="78.75" x14ac:dyDescent="0.2">
      <c r="A50" s="12" t="s">
        <v>379</v>
      </c>
      <c r="B50" s="14" t="s">
        <v>367</v>
      </c>
      <c r="C50" s="14" t="s">
        <v>380</v>
      </c>
      <c r="D50" s="13" t="s">
        <v>373</v>
      </c>
      <c r="E50" s="2" t="s">
        <v>263</v>
      </c>
      <c r="F50" s="2" t="str">
        <f t="shared" si="0"/>
        <v>VehicleExpenses</v>
      </c>
      <c r="G50" s="2" t="str">
        <f t="shared" si="1"/>
        <v>VehicleAccessory</v>
      </c>
      <c r="H50" s="2" t="str">
        <f t="shared" si="2"/>
        <v>VehicleAccessoryBrowsers</v>
      </c>
      <c r="I50" s="2" t="s">
        <v>381</v>
      </c>
      <c r="J50" s="2" t="s">
        <v>382</v>
      </c>
      <c r="K50" s="2" t="s">
        <v>25</v>
      </c>
      <c r="L50" s="2" t="s">
        <v>383</v>
      </c>
      <c r="M50" s="2" t="s">
        <v>384</v>
      </c>
      <c r="N50" s="2" t="s">
        <v>25</v>
      </c>
      <c r="O50" s="2" t="s">
        <v>385</v>
      </c>
      <c r="P50" s="2" t="s">
        <v>25</v>
      </c>
    </row>
    <row r="51" spans="1:16" ht="78.75" x14ac:dyDescent="0.2">
      <c r="A51" s="12" t="s">
        <v>386</v>
      </c>
      <c r="B51" s="14" t="s">
        <v>373</v>
      </c>
      <c r="C51" s="14" t="s">
        <v>387</v>
      </c>
      <c r="D51" s="13" t="s">
        <v>380</v>
      </c>
      <c r="E51" s="2" t="s">
        <v>263</v>
      </c>
      <c r="F51" s="2" t="str">
        <f t="shared" si="0"/>
        <v>VehicleExpenses</v>
      </c>
      <c r="G51" s="2" t="str">
        <f t="shared" si="1"/>
        <v>VehicleAccessory</v>
      </c>
      <c r="H51" s="2" t="str">
        <f t="shared" si="2"/>
        <v>VehicleAccessoryOS</v>
      </c>
      <c r="I51" s="2" t="s">
        <v>388</v>
      </c>
      <c r="J51" s="2" t="s">
        <v>389</v>
      </c>
      <c r="K51" s="2" t="s">
        <v>25</v>
      </c>
      <c r="L51" s="2" t="s">
        <v>390</v>
      </c>
      <c r="M51" s="2" t="s">
        <v>391</v>
      </c>
      <c r="N51" s="2" t="s">
        <v>25</v>
      </c>
      <c r="O51" s="2" t="s">
        <v>392</v>
      </c>
      <c r="P51" s="2" t="s">
        <v>25</v>
      </c>
    </row>
    <row r="52" spans="1:16" ht="78.75" x14ac:dyDescent="0.2">
      <c r="A52" s="12" t="s">
        <v>393</v>
      </c>
      <c r="B52" s="14" t="s">
        <v>380</v>
      </c>
      <c r="C52" s="14" t="s">
        <v>394</v>
      </c>
      <c r="D52" s="13" t="s">
        <v>387</v>
      </c>
      <c r="E52" s="2" t="s">
        <v>263</v>
      </c>
      <c r="F52" s="2" t="str">
        <f t="shared" si="0"/>
        <v>VehicleExpenses</v>
      </c>
      <c r="G52" s="2" t="str">
        <f t="shared" si="1"/>
        <v>VehicleAccessory</v>
      </c>
      <c r="H52" s="2" t="str">
        <f t="shared" si="2"/>
        <v>VehicleAccessoryMobile</v>
      </c>
      <c r="I52" s="2" t="s">
        <v>395</v>
      </c>
      <c r="J52" s="2" t="s">
        <v>396</v>
      </c>
      <c r="K52" s="2" t="s">
        <v>25</v>
      </c>
      <c r="L52" s="2" t="s">
        <v>397</v>
      </c>
      <c r="M52" s="2" t="s">
        <v>398</v>
      </c>
      <c r="N52" s="2" t="s">
        <v>25</v>
      </c>
      <c r="O52" s="2" t="s">
        <v>399</v>
      </c>
      <c r="P52" s="2" t="s">
        <v>25</v>
      </c>
    </row>
    <row r="53" spans="1:16" ht="78.75" x14ac:dyDescent="0.2">
      <c r="A53" s="12" t="s">
        <v>1496</v>
      </c>
      <c r="B53" s="14" t="s">
        <v>387</v>
      </c>
      <c r="C53" s="14" t="s">
        <v>400</v>
      </c>
      <c r="D53" s="13" t="s">
        <v>394</v>
      </c>
      <c r="E53" s="2" t="s">
        <v>401</v>
      </c>
      <c r="F53" s="2" t="str">
        <f t="shared" si="0"/>
        <v>VehicleExpenses</v>
      </c>
      <c r="G53" s="2" t="str">
        <f t="shared" si="1"/>
        <v>VehicleSpareParts</v>
      </c>
      <c r="H53" s="2" t="str">
        <f t="shared" si="2"/>
        <v>DuplicateSpareParts</v>
      </c>
      <c r="I53" s="2" t="s">
        <v>402</v>
      </c>
      <c r="J53" s="2" t="s">
        <v>403</v>
      </c>
      <c r="K53" s="2" t="s">
        <v>404</v>
      </c>
      <c r="L53" s="2" t="s">
        <v>405</v>
      </c>
      <c r="M53" s="2" t="s">
        <v>1509</v>
      </c>
      <c r="N53" s="2" t="s">
        <v>25</v>
      </c>
      <c r="O53" s="2" t="s">
        <v>406</v>
      </c>
      <c r="P53" s="2" t="s">
        <v>25</v>
      </c>
    </row>
    <row r="54" spans="1:16" ht="78.75" x14ac:dyDescent="0.2">
      <c r="A54" s="12" t="s">
        <v>407</v>
      </c>
      <c r="B54" s="14" t="s">
        <v>394</v>
      </c>
      <c r="C54" s="14" t="s">
        <v>408</v>
      </c>
      <c r="D54" s="13" t="s">
        <v>400</v>
      </c>
      <c r="E54" s="2" t="s">
        <v>20</v>
      </c>
      <c r="F54" s="2" t="str">
        <f t="shared" si="0"/>
        <v>VehicleExpenses</v>
      </c>
      <c r="G54" s="2" t="str">
        <f t="shared" si="1"/>
        <v>VehicleSpareParts</v>
      </c>
      <c r="H54" s="2" t="str">
        <f t="shared" si="2"/>
        <v>VehicleSparePartBackButtonIcon</v>
      </c>
      <c r="I54" s="2" t="s">
        <v>409</v>
      </c>
      <c r="J54" s="2" t="s">
        <v>410</v>
      </c>
      <c r="K54" s="2" t="s">
        <v>411</v>
      </c>
      <c r="L54" s="2" t="s">
        <v>1503</v>
      </c>
      <c r="M54" s="2" t="s">
        <v>1510</v>
      </c>
      <c r="N54" s="2" t="s">
        <v>25</v>
      </c>
      <c r="O54" s="2" t="s">
        <v>412</v>
      </c>
      <c r="P54" s="2" t="s">
        <v>25</v>
      </c>
    </row>
    <row r="55" spans="1:16" ht="94.5" x14ac:dyDescent="0.2">
      <c r="A55" s="12" t="s">
        <v>413</v>
      </c>
      <c r="B55" s="14" t="s">
        <v>400</v>
      </c>
      <c r="C55" s="14" t="s">
        <v>414</v>
      </c>
      <c r="D55" s="13" t="s">
        <v>408</v>
      </c>
      <c r="E55" s="2" t="s">
        <v>20</v>
      </c>
      <c r="F55" s="2" t="str">
        <f t="shared" si="0"/>
        <v>VehicleExpenses</v>
      </c>
      <c r="G55" s="2" t="str">
        <f t="shared" si="1"/>
        <v>VehicleSpareParts</v>
      </c>
      <c r="H55" s="2" t="str">
        <f t="shared" si="2"/>
        <v>VehicleSparePartNextButtonIcon</v>
      </c>
      <c r="I55" s="2" t="s">
        <v>415</v>
      </c>
      <c r="J55" s="2" t="s">
        <v>416</v>
      </c>
      <c r="K55" s="2" t="s">
        <v>417</v>
      </c>
      <c r="L55" s="2" t="s">
        <v>1504</v>
      </c>
      <c r="M55" s="2" t="s">
        <v>1511</v>
      </c>
      <c r="N55" s="2" t="s">
        <v>25</v>
      </c>
      <c r="O55" s="2" t="s">
        <v>418</v>
      </c>
      <c r="P55" s="2" t="s">
        <v>25</v>
      </c>
    </row>
    <row r="56" spans="1:16" ht="78.75" x14ac:dyDescent="0.2">
      <c r="A56" s="12" t="s">
        <v>419</v>
      </c>
      <c r="B56" s="14" t="s">
        <v>408</v>
      </c>
      <c r="C56" s="14" t="s">
        <v>420</v>
      </c>
      <c r="D56" s="13" t="s">
        <v>414</v>
      </c>
      <c r="E56" s="2" t="s">
        <v>20</v>
      </c>
      <c r="F56" s="2" t="str">
        <f t="shared" si="0"/>
        <v>VehicleExpenses</v>
      </c>
      <c r="G56" s="2" t="str">
        <f t="shared" si="1"/>
        <v>VehicleSpareParts</v>
      </c>
      <c r="H56" s="2" t="str">
        <f t="shared" si="2"/>
        <v>ExportButtonIcon</v>
      </c>
      <c r="I56" s="2" t="s">
        <v>421</v>
      </c>
      <c r="J56" s="2" t="s">
        <v>422</v>
      </c>
      <c r="K56" s="2" t="s">
        <v>423</v>
      </c>
      <c r="L56" s="2" t="s">
        <v>424</v>
      </c>
      <c r="M56" s="2" t="s">
        <v>425</v>
      </c>
      <c r="N56" s="2" t="s">
        <v>25</v>
      </c>
      <c r="O56" s="2" t="s">
        <v>426</v>
      </c>
      <c r="P56" s="2" t="s">
        <v>25</v>
      </c>
    </row>
    <row r="57" spans="1:16" ht="78.75" x14ac:dyDescent="0.2">
      <c r="A57" s="12" t="s">
        <v>1497</v>
      </c>
      <c r="B57" s="14" t="s">
        <v>414</v>
      </c>
      <c r="C57" s="14" t="s">
        <v>427</v>
      </c>
      <c r="D57" s="13" t="s">
        <v>428</v>
      </c>
      <c r="E57" s="2" t="s">
        <v>221</v>
      </c>
      <c r="F57" s="2" t="str">
        <f t="shared" si="0"/>
        <v>VehicleExpenses</v>
      </c>
      <c r="G57" s="2" t="str">
        <f t="shared" si="1"/>
        <v>VehicleSpareParts</v>
      </c>
      <c r="H57" s="2" t="str">
        <f t="shared" si="2"/>
        <v>ExcelFile</v>
      </c>
      <c r="I57" s="2" t="s">
        <v>429</v>
      </c>
      <c r="J57" s="2" t="s">
        <v>430</v>
      </c>
      <c r="K57" s="2" t="s">
        <v>431</v>
      </c>
      <c r="L57" s="2" t="s">
        <v>432</v>
      </c>
      <c r="M57" s="2" t="s">
        <v>433</v>
      </c>
      <c r="N57" s="2" t="s">
        <v>25</v>
      </c>
      <c r="O57" s="2" t="s">
        <v>434</v>
      </c>
      <c r="P57" s="2" t="s">
        <v>25</v>
      </c>
    </row>
    <row r="58" spans="1:16" ht="63" x14ac:dyDescent="0.2">
      <c r="A58" s="12" t="s">
        <v>1498</v>
      </c>
      <c r="B58" s="14" t="s">
        <v>414</v>
      </c>
      <c r="C58" s="14" t="s">
        <v>427</v>
      </c>
      <c r="D58" s="13" t="s">
        <v>435</v>
      </c>
      <c r="E58" s="2" t="s">
        <v>221</v>
      </c>
      <c r="F58" s="2" t="str">
        <f t="shared" si="0"/>
        <v>VehicleExpenses</v>
      </c>
      <c r="G58" s="2" t="str">
        <f t="shared" si="1"/>
        <v>VehicleSpareParts</v>
      </c>
      <c r="H58" s="2" t="str">
        <f t="shared" si="2"/>
        <v>PDFFile</v>
      </c>
      <c r="I58" s="2" t="s">
        <v>409</v>
      </c>
      <c r="J58" s="2" t="s">
        <v>436</v>
      </c>
      <c r="K58" s="2" t="s">
        <v>437</v>
      </c>
      <c r="L58" s="2" t="s">
        <v>438</v>
      </c>
      <c r="M58" s="2" t="s">
        <v>439</v>
      </c>
      <c r="N58" s="2" t="s">
        <v>25</v>
      </c>
      <c r="O58" s="2" t="s">
        <v>440</v>
      </c>
      <c r="P58" s="2" t="s">
        <v>25</v>
      </c>
    </row>
    <row r="59" spans="1:16" ht="78.75" x14ac:dyDescent="0.2">
      <c r="A59" s="12" t="s">
        <v>1499</v>
      </c>
      <c r="B59" s="14" t="s">
        <v>420</v>
      </c>
      <c r="C59" s="14" t="s">
        <v>441</v>
      </c>
      <c r="D59" s="13" t="s">
        <v>427</v>
      </c>
      <c r="E59" s="2" t="s">
        <v>20</v>
      </c>
      <c r="F59" s="2" t="str">
        <f t="shared" si="0"/>
        <v>VehicleExpenses</v>
      </c>
      <c r="G59" s="2" t="str">
        <f t="shared" si="1"/>
        <v>VehicleSpareParts</v>
      </c>
      <c r="H59" s="2" t="str">
        <f t="shared" si="2"/>
        <v>ExportButtonLogo</v>
      </c>
      <c r="I59" s="2" t="s">
        <v>442</v>
      </c>
      <c r="J59" s="2" t="s">
        <v>443</v>
      </c>
      <c r="K59" s="2" t="s">
        <v>444</v>
      </c>
      <c r="L59" s="2" t="s">
        <v>1505</v>
      </c>
      <c r="M59" s="2" t="s">
        <v>1512</v>
      </c>
      <c r="N59" s="2" t="s">
        <v>25</v>
      </c>
      <c r="O59" s="2" t="s">
        <v>445</v>
      </c>
      <c r="P59" s="2" t="s">
        <v>25</v>
      </c>
    </row>
    <row r="60" spans="1:16" ht="110.25" x14ac:dyDescent="0.2">
      <c r="A60" s="12" t="s">
        <v>1500</v>
      </c>
      <c r="B60" s="14" t="s">
        <v>427</v>
      </c>
      <c r="C60" s="14" t="s">
        <v>446</v>
      </c>
      <c r="D60" s="13" t="s">
        <v>441</v>
      </c>
      <c r="E60" s="2" t="s">
        <v>20</v>
      </c>
      <c r="F60" s="2" t="str">
        <f t="shared" si="0"/>
        <v>VehicleExpenses</v>
      </c>
      <c r="G60" s="2" t="str">
        <f t="shared" si="1"/>
        <v>VehicleSpareParts</v>
      </c>
      <c r="H60" s="2" t="str">
        <f t="shared" si="2"/>
        <v>AllData</v>
      </c>
      <c r="I60" s="2" t="s">
        <v>447</v>
      </c>
      <c r="J60" s="2" t="s">
        <v>448</v>
      </c>
      <c r="K60" s="2" t="s">
        <v>449</v>
      </c>
      <c r="L60" s="2" t="s">
        <v>1506</v>
      </c>
      <c r="M60" s="2" t="s">
        <v>1513</v>
      </c>
      <c r="N60" s="2" t="s">
        <v>25</v>
      </c>
      <c r="O60" s="2" t="s">
        <v>450</v>
      </c>
      <c r="P60" s="2" t="s">
        <v>25</v>
      </c>
    </row>
    <row r="61" spans="1:16" ht="47.25" x14ac:dyDescent="0.2">
      <c r="A61" s="12" t="s">
        <v>451</v>
      </c>
      <c r="B61" s="14" t="s">
        <v>441</v>
      </c>
      <c r="C61" s="14" t="s">
        <v>452</v>
      </c>
      <c r="D61" s="13" t="s">
        <v>446</v>
      </c>
      <c r="E61" s="2" t="s">
        <v>160</v>
      </c>
      <c r="F61" s="2" t="str">
        <f t="shared" si="0"/>
        <v>VehicleExpenses</v>
      </c>
      <c r="G61" s="2" t="str">
        <f t="shared" si="1"/>
        <v>VehicleSpareParts</v>
      </c>
      <c r="H61" s="2" t="str">
        <f t="shared" si="2"/>
        <v>VehicleSparePartInvalidVehicleName</v>
      </c>
      <c r="I61" s="2" t="s">
        <v>453</v>
      </c>
      <c r="J61" s="2" t="s">
        <v>454</v>
      </c>
      <c r="K61" s="2" t="s">
        <v>455</v>
      </c>
      <c r="L61" s="2" t="s">
        <v>456</v>
      </c>
      <c r="M61" s="2" t="s">
        <v>148</v>
      </c>
      <c r="N61" s="2" t="s">
        <v>25</v>
      </c>
      <c r="O61" s="2" t="s">
        <v>457</v>
      </c>
      <c r="P61" s="2" t="s">
        <v>25</v>
      </c>
    </row>
    <row r="62" spans="1:16" ht="63" x14ac:dyDescent="0.2">
      <c r="A62" s="12" t="s">
        <v>458</v>
      </c>
      <c r="B62" s="14" t="s">
        <v>446</v>
      </c>
      <c r="C62" s="14" t="s">
        <v>459</v>
      </c>
      <c r="D62" s="13" t="s">
        <v>452</v>
      </c>
      <c r="E62" s="2" t="s">
        <v>460</v>
      </c>
      <c r="F62" s="2" t="str">
        <f t="shared" si="0"/>
        <v>VehicleExpenses</v>
      </c>
      <c r="G62" s="2" t="str">
        <f t="shared" si="1"/>
        <v>VehicleSpareParts</v>
      </c>
      <c r="H62" s="2" t="str">
        <f t="shared" si="2"/>
        <v>Price</v>
      </c>
      <c r="I62" s="2" t="s">
        <v>461</v>
      </c>
      <c r="J62" s="2" t="s">
        <v>462</v>
      </c>
      <c r="K62" s="2" t="s">
        <v>463</v>
      </c>
      <c r="L62" s="2" t="s">
        <v>464</v>
      </c>
      <c r="M62" s="2" t="s">
        <v>465</v>
      </c>
      <c r="N62" s="2" t="s">
        <v>25</v>
      </c>
      <c r="O62" s="2" t="s">
        <v>466</v>
      </c>
      <c r="P62" s="2" t="s">
        <v>25</v>
      </c>
    </row>
    <row r="63" spans="1:16" ht="63" x14ac:dyDescent="0.2">
      <c r="A63" s="12" t="s">
        <v>467</v>
      </c>
      <c r="B63" s="14" t="s">
        <v>452</v>
      </c>
      <c r="C63" s="14" t="s">
        <v>468</v>
      </c>
      <c r="D63" s="13" t="s">
        <v>469</v>
      </c>
      <c r="E63" s="2" t="s">
        <v>98</v>
      </c>
      <c r="F63" s="2" t="str">
        <f t="shared" si="0"/>
        <v>VehicleExpenses</v>
      </c>
      <c r="G63" s="2" t="str">
        <f t="shared" si="1"/>
        <v>VehicleSpareParts</v>
      </c>
      <c r="H63" s="2" t="str">
        <f t="shared" si="2"/>
        <v>Sorting</v>
      </c>
      <c r="I63" s="2" t="s">
        <v>470</v>
      </c>
      <c r="J63" s="2" t="s">
        <v>471</v>
      </c>
      <c r="K63" s="2" t="s">
        <v>25</v>
      </c>
      <c r="L63" s="2" t="s">
        <v>472</v>
      </c>
      <c r="M63" s="2" t="s">
        <v>473</v>
      </c>
      <c r="N63" s="2" t="s">
        <v>25</v>
      </c>
      <c r="O63" s="2" t="s">
        <v>474</v>
      </c>
      <c r="P63" s="2" t="s">
        <v>25</v>
      </c>
    </row>
    <row r="64" spans="1:16" ht="63" x14ac:dyDescent="0.2">
      <c r="A64" s="12" t="s">
        <v>475</v>
      </c>
      <c r="B64" s="14" t="s">
        <v>469</v>
      </c>
      <c r="C64" s="14" t="s">
        <v>476</v>
      </c>
      <c r="D64" s="13" t="s">
        <v>477</v>
      </c>
      <c r="E64" s="2" t="s">
        <v>98</v>
      </c>
      <c r="F64" s="2" t="str">
        <f t="shared" si="0"/>
        <v>VehicleExpenses</v>
      </c>
      <c r="G64" s="2" t="str">
        <f t="shared" si="1"/>
        <v>VehicleSpareParts</v>
      </c>
      <c r="H64" s="2" t="str">
        <f t="shared" si="2"/>
        <v>Pagination</v>
      </c>
      <c r="I64" s="2" t="s">
        <v>470</v>
      </c>
      <c r="J64" s="2" t="s">
        <v>478</v>
      </c>
      <c r="K64" s="2" t="s">
        <v>25</v>
      </c>
      <c r="L64" s="2" t="s">
        <v>479</v>
      </c>
      <c r="M64" s="2" t="s">
        <v>480</v>
      </c>
      <c r="N64" s="2" t="s">
        <v>25</v>
      </c>
      <c r="O64" s="2" t="s">
        <v>481</v>
      </c>
      <c r="P64" s="2" t="s">
        <v>25</v>
      </c>
    </row>
    <row r="65" spans="1:16" ht="63" x14ac:dyDescent="0.2">
      <c r="A65" s="12" t="s">
        <v>482</v>
      </c>
      <c r="B65" s="14" t="s">
        <v>452</v>
      </c>
      <c r="C65" s="14" t="s">
        <v>476</v>
      </c>
      <c r="D65" s="13" t="s">
        <v>459</v>
      </c>
      <c r="E65" s="2" t="s">
        <v>98</v>
      </c>
      <c r="F65" s="2" t="str">
        <f t="shared" si="0"/>
        <v>VehicleExpenses</v>
      </c>
      <c r="G65" s="2" t="str">
        <f t="shared" si="1"/>
        <v>VehicleSpareParts</v>
      </c>
      <c r="H65" s="2" t="str">
        <f t="shared" si="2"/>
        <v>DataLimit</v>
      </c>
      <c r="I65" s="2" t="s">
        <v>461</v>
      </c>
      <c r="J65" s="2" t="s">
        <v>483</v>
      </c>
      <c r="K65" s="2" t="s">
        <v>484</v>
      </c>
      <c r="L65" s="2" t="s">
        <v>485</v>
      </c>
      <c r="M65" s="2" t="s">
        <v>301</v>
      </c>
      <c r="N65" s="2" t="s">
        <v>25</v>
      </c>
      <c r="O65" s="2" t="s">
        <v>358</v>
      </c>
      <c r="P65" s="2" t="s">
        <v>25</v>
      </c>
    </row>
    <row r="66" spans="1:16" ht="63" x14ac:dyDescent="0.2">
      <c r="A66" s="12" t="s">
        <v>486</v>
      </c>
      <c r="B66" s="14" t="s">
        <v>487</v>
      </c>
      <c r="C66" s="14" t="s">
        <v>488</v>
      </c>
      <c r="D66" s="13" t="s">
        <v>476</v>
      </c>
      <c r="E66" s="2" t="s">
        <v>489</v>
      </c>
      <c r="F66" s="2" t="str">
        <f t="shared" si="0"/>
        <v>VehicleExpenses</v>
      </c>
      <c r="G66" s="2" t="str">
        <f t="shared" si="1"/>
        <v>VehicleSpareParts</v>
      </c>
      <c r="H66" s="2" t="str">
        <f t="shared" si="2"/>
        <v>AlignBorders</v>
      </c>
      <c r="I66" s="2" t="s">
        <v>490</v>
      </c>
      <c r="J66" s="2" t="s">
        <v>491</v>
      </c>
      <c r="K66" s="2" t="s">
        <v>25</v>
      </c>
      <c r="L66" s="2" t="s">
        <v>492</v>
      </c>
      <c r="M66" s="2" t="s">
        <v>493</v>
      </c>
      <c r="N66" s="2" t="s">
        <v>25</v>
      </c>
      <c r="O66" s="2" t="s">
        <v>494</v>
      </c>
      <c r="P66" s="2" t="s">
        <v>25</v>
      </c>
    </row>
    <row r="67" spans="1:16" ht="63" x14ac:dyDescent="0.2">
      <c r="A67" s="12" t="s">
        <v>495</v>
      </c>
      <c r="B67" s="14" t="s">
        <v>476</v>
      </c>
      <c r="C67" s="14" t="s">
        <v>496</v>
      </c>
      <c r="D67" s="13" t="s">
        <v>488</v>
      </c>
      <c r="E67" s="2" t="s">
        <v>489</v>
      </c>
      <c r="F67" s="2" t="str">
        <f t="shared" ref="F67:F130" si="3">LEFT(A67, FIND("_", A67) - 1)</f>
        <v>VehicleExpenses</v>
      </c>
      <c r="G67" s="2" t="str">
        <f t="shared" ref="G67:G130" si="4">MID(A67, FIND("_", A67) + 1, FIND("_", A67, FIND("_", A67) + 1) - FIND("_", A67) - 1)</f>
        <v>VehicleSpareParts</v>
      </c>
      <c r="H67" s="2" t="str">
        <f t="shared" ref="H67:H130" si="5">MID(A67, FIND("_", A67, FIND("_", A67) + 1) + 1, FIND("_", A67, FIND("_", A67, FIND("_", A67) + 1) + 1) - FIND("_", A67, FIND("_", A67) + 1) - 1)</f>
        <v>VehicleSparePartsIcon</v>
      </c>
      <c r="I67" s="2" t="s">
        <v>490</v>
      </c>
      <c r="J67" s="2" t="s">
        <v>497</v>
      </c>
      <c r="K67" s="2" t="s">
        <v>25</v>
      </c>
      <c r="L67" s="2" t="s">
        <v>498</v>
      </c>
      <c r="M67" s="2" t="s">
        <v>499</v>
      </c>
      <c r="N67" s="2" t="s">
        <v>25</v>
      </c>
      <c r="O67" s="2" t="s">
        <v>500</v>
      </c>
      <c r="P67" s="2" t="s">
        <v>25</v>
      </c>
    </row>
    <row r="68" spans="1:16" ht="63" x14ac:dyDescent="0.2">
      <c r="A68" s="12" t="s">
        <v>501</v>
      </c>
      <c r="B68" s="14" t="s">
        <v>488</v>
      </c>
      <c r="C68" s="14" t="s">
        <v>502</v>
      </c>
      <c r="D68" s="13" t="s">
        <v>496</v>
      </c>
      <c r="E68" s="2" t="s">
        <v>503</v>
      </c>
      <c r="F68" s="2" t="str">
        <f t="shared" si="3"/>
        <v>VehicleExpenses</v>
      </c>
      <c r="G68" s="2" t="str">
        <f t="shared" si="4"/>
        <v>VehicleSpareParts</v>
      </c>
      <c r="H68" s="2" t="str">
        <f t="shared" si="5"/>
        <v>UnsupportedFile</v>
      </c>
      <c r="I68" s="2" t="s">
        <v>504</v>
      </c>
      <c r="J68" s="2" t="s">
        <v>505</v>
      </c>
      <c r="K68" s="2" t="s">
        <v>506</v>
      </c>
      <c r="L68" s="2" t="s">
        <v>507</v>
      </c>
      <c r="M68" s="2" t="s">
        <v>148</v>
      </c>
      <c r="N68" s="2" t="s">
        <v>25</v>
      </c>
      <c r="O68" s="2" t="s">
        <v>508</v>
      </c>
      <c r="P68" s="2" t="s">
        <v>25</v>
      </c>
    </row>
    <row r="69" spans="1:16" ht="47.25" x14ac:dyDescent="0.2">
      <c r="A69" s="12" t="s">
        <v>509</v>
      </c>
      <c r="B69" s="14" t="s">
        <v>510</v>
      </c>
      <c r="C69" s="14" t="s">
        <v>502</v>
      </c>
      <c r="D69" s="13" t="s">
        <v>511</v>
      </c>
      <c r="E69" s="2" t="s">
        <v>106</v>
      </c>
      <c r="F69" s="2" t="str">
        <f t="shared" si="3"/>
        <v>VehicleExpenses</v>
      </c>
      <c r="G69" s="2" t="str">
        <f t="shared" si="4"/>
        <v>VehicleSpareParts</v>
      </c>
      <c r="H69" s="2" t="str">
        <f t="shared" si="5"/>
        <v>VehicleSparePartsRecords</v>
      </c>
      <c r="I69" s="2" t="s">
        <v>512</v>
      </c>
      <c r="J69" s="2" t="s">
        <v>513</v>
      </c>
      <c r="K69" s="2" t="s">
        <v>25</v>
      </c>
      <c r="L69" s="2" t="s">
        <v>514</v>
      </c>
      <c r="M69" s="2" t="s">
        <v>515</v>
      </c>
      <c r="N69" s="2" t="s">
        <v>25</v>
      </c>
      <c r="O69" s="2" t="s">
        <v>516</v>
      </c>
      <c r="P69" s="2" t="s">
        <v>25</v>
      </c>
    </row>
    <row r="70" spans="1:16" ht="78.75" x14ac:dyDescent="0.2">
      <c r="A70" s="12" t="s">
        <v>517</v>
      </c>
      <c r="B70" s="14" t="s">
        <v>518</v>
      </c>
      <c r="C70" s="14" t="s">
        <v>519</v>
      </c>
      <c r="D70" s="13" t="s">
        <v>502</v>
      </c>
      <c r="E70" s="2" t="s">
        <v>106</v>
      </c>
      <c r="F70" s="2" t="str">
        <f t="shared" si="3"/>
        <v>VehicleExpenses</v>
      </c>
      <c r="G70" s="2" t="str">
        <f t="shared" si="4"/>
        <v>VehicleSpareParts</v>
      </c>
      <c r="H70" s="2" t="str">
        <f t="shared" si="5"/>
        <v>VehicleSparePartsData</v>
      </c>
      <c r="I70" s="2" t="s">
        <v>453</v>
      </c>
      <c r="J70" s="2" t="s">
        <v>520</v>
      </c>
      <c r="K70" s="2" t="s">
        <v>25</v>
      </c>
      <c r="L70" s="2" t="s">
        <v>521</v>
      </c>
      <c r="M70" s="2" t="s">
        <v>522</v>
      </c>
      <c r="N70" s="2" t="s">
        <v>25</v>
      </c>
      <c r="O70" s="2" t="s">
        <v>523</v>
      </c>
      <c r="P70" s="2" t="s">
        <v>25</v>
      </c>
    </row>
    <row r="71" spans="1:16" ht="78.75" x14ac:dyDescent="0.2">
      <c r="A71" s="12" t="s">
        <v>524</v>
      </c>
      <c r="B71" s="14" t="s">
        <v>502</v>
      </c>
      <c r="C71" s="14" t="s">
        <v>525</v>
      </c>
      <c r="D71" s="13" t="s">
        <v>519</v>
      </c>
      <c r="E71" s="2" t="s">
        <v>263</v>
      </c>
      <c r="F71" s="2" t="str">
        <f t="shared" si="3"/>
        <v>VehicleExpenses</v>
      </c>
      <c r="G71" s="2" t="str">
        <f t="shared" si="4"/>
        <v>VehicleSpareParts</v>
      </c>
      <c r="H71" s="2" t="str">
        <f t="shared" si="5"/>
        <v>DifferentBrowser</v>
      </c>
      <c r="I71" s="2" t="s">
        <v>526</v>
      </c>
      <c r="J71" s="2" t="s">
        <v>527</v>
      </c>
      <c r="K71" s="2" t="s">
        <v>25</v>
      </c>
      <c r="L71" s="2" t="s">
        <v>528</v>
      </c>
      <c r="M71" s="2" t="s">
        <v>529</v>
      </c>
      <c r="N71" s="2" t="s">
        <v>25</v>
      </c>
      <c r="O71" s="2" t="s">
        <v>358</v>
      </c>
      <c r="P71" s="2" t="s">
        <v>25</v>
      </c>
    </row>
    <row r="72" spans="1:16" ht="78.75" x14ac:dyDescent="0.2">
      <c r="A72" s="12" t="s">
        <v>530</v>
      </c>
      <c r="B72" s="14" t="s">
        <v>519</v>
      </c>
      <c r="C72" s="14" t="s">
        <v>531</v>
      </c>
      <c r="D72" s="13" t="s">
        <v>525</v>
      </c>
      <c r="E72" s="2" t="s">
        <v>263</v>
      </c>
      <c r="F72" s="2" t="str">
        <f t="shared" si="3"/>
        <v>VehicleExpenses</v>
      </c>
      <c r="G72" s="2" t="str">
        <f t="shared" si="4"/>
        <v>VehicleSpareParts</v>
      </c>
      <c r="H72" s="2" t="str">
        <f t="shared" si="5"/>
        <v>DifferentBrowserScreen</v>
      </c>
      <c r="I72" s="2" t="s">
        <v>532</v>
      </c>
      <c r="J72" s="2" t="s">
        <v>533</v>
      </c>
      <c r="K72" s="2" t="s">
        <v>25</v>
      </c>
      <c r="L72" s="2" t="s">
        <v>534</v>
      </c>
      <c r="M72" s="2" t="s">
        <v>535</v>
      </c>
      <c r="N72" s="2" t="s">
        <v>25</v>
      </c>
      <c r="O72" s="2" t="s">
        <v>536</v>
      </c>
      <c r="P72" s="2" t="s">
        <v>25</v>
      </c>
    </row>
    <row r="73" spans="1:16" ht="47.25" x14ac:dyDescent="0.2">
      <c r="A73" s="12" t="s">
        <v>537</v>
      </c>
      <c r="B73" s="14" t="s">
        <v>525</v>
      </c>
      <c r="C73" s="14" t="s">
        <v>538</v>
      </c>
      <c r="D73" s="13" t="s">
        <v>531</v>
      </c>
      <c r="E73" s="2" t="s">
        <v>213</v>
      </c>
      <c r="F73" s="2" t="str">
        <f t="shared" si="3"/>
        <v>VehicleExpenses</v>
      </c>
      <c r="G73" s="2" t="str">
        <f t="shared" si="4"/>
        <v>VehicleSpareParts</v>
      </c>
      <c r="H73" s="2" t="str">
        <f t="shared" si="5"/>
        <v>DifferentBrowserSQl</v>
      </c>
      <c r="I73" s="2" t="s">
        <v>453</v>
      </c>
      <c r="J73" s="2" t="s">
        <v>539</v>
      </c>
      <c r="K73" s="2" t="s">
        <v>540</v>
      </c>
      <c r="L73" s="2" t="s">
        <v>541</v>
      </c>
      <c r="M73" s="2" t="s">
        <v>542</v>
      </c>
      <c r="N73" s="2" t="s">
        <v>25</v>
      </c>
      <c r="O73" s="2" t="s">
        <v>543</v>
      </c>
      <c r="P73" s="2" t="s">
        <v>25</v>
      </c>
    </row>
    <row r="74" spans="1:16" ht="63" x14ac:dyDescent="0.2">
      <c r="A74" s="12" t="s">
        <v>544</v>
      </c>
      <c r="B74" s="14" t="s">
        <v>531</v>
      </c>
      <c r="C74" s="14" t="s">
        <v>545</v>
      </c>
      <c r="D74" s="13" t="s">
        <v>538</v>
      </c>
      <c r="E74" s="2" t="s">
        <v>213</v>
      </c>
      <c r="F74" s="2" t="str">
        <f t="shared" si="3"/>
        <v>VehicleExpenses</v>
      </c>
      <c r="G74" s="2" t="str">
        <f t="shared" si="4"/>
        <v>VehicleSpareParts</v>
      </c>
      <c r="H74" s="2" t="str">
        <f t="shared" si="5"/>
        <v>LogOut</v>
      </c>
      <c r="I74" s="2" t="s">
        <v>453</v>
      </c>
      <c r="J74" s="2" t="s">
        <v>546</v>
      </c>
      <c r="K74" s="2" t="s">
        <v>25</v>
      </c>
      <c r="L74" s="2" t="s">
        <v>547</v>
      </c>
      <c r="M74" s="2" t="s">
        <v>548</v>
      </c>
      <c r="N74" s="2" t="s">
        <v>25</v>
      </c>
      <c r="O74" s="2" t="s">
        <v>549</v>
      </c>
      <c r="P74" s="2" t="s">
        <v>25</v>
      </c>
    </row>
    <row r="75" spans="1:16" ht="78.75" x14ac:dyDescent="0.2">
      <c r="A75" s="12" t="s">
        <v>550</v>
      </c>
      <c r="B75" s="14" t="s">
        <v>538</v>
      </c>
      <c r="C75" s="14" t="s">
        <v>551</v>
      </c>
      <c r="D75" s="13" t="s">
        <v>545</v>
      </c>
      <c r="E75" s="2" t="s">
        <v>213</v>
      </c>
      <c r="F75" s="2" t="str">
        <f t="shared" si="3"/>
        <v>VehicleExpenses</v>
      </c>
      <c r="G75" s="2" t="str">
        <f t="shared" si="4"/>
        <v>VehicleSpareParts</v>
      </c>
      <c r="H75" s="2" t="str">
        <f t="shared" si="5"/>
        <v>Access</v>
      </c>
      <c r="I75" s="2" t="s">
        <v>453</v>
      </c>
      <c r="J75" s="2" t="s">
        <v>552</v>
      </c>
      <c r="K75" s="2" t="s">
        <v>553</v>
      </c>
      <c r="L75" s="2" t="s">
        <v>554</v>
      </c>
      <c r="M75" s="2" t="s">
        <v>555</v>
      </c>
      <c r="N75" s="2" t="s">
        <v>25</v>
      </c>
      <c r="O75" s="2" t="s">
        <v>556</v>
      </c>
      <c r="P75" s="2" t="s">
        <v>25</v>
      </c>
    </row>
    <row r="76" spans="1:16" ht="252" x14ac:dyDescent="0.2">
      <c r="A76" s="12" t="s">
        <v>557</v>
      </c>
      <c r="B76" s="14" t="s">
        <v>545</v>
      </c>
      <c r="C76" s="14" t="s">
        <v>558</v>
      </c>
      <c r="D76" s="13" t="s">
        <v>551</v>
      </c>
      <c r="E76" s="2" t="s">
        <v>20</v>
      </c>
      <c r="F76" s="2" t="str">
        <f t="shared" si="3"/>
        <v>VehicleExpenses</v>
      </c>
      <c r="G76" s="2" t="str">
        <f t="shared" si="4"/>
        <v>VehicleFine</v>
      </c>
      <c r="H76" s="2" t="str">
        <f t="shared" si="5"/>
        <v>VehicleName</v>
      </c>
      <c r="I76" s="2" t="s">
        <v>559</v>
      </c>
      <c r="J76" s="2" t="s">
        <v>560</v>
      </c>
      <c r="K76" s="2" t="s">
        <v>561</v>
      </c>
      <c r="L76" s="2" t="s">
        <v>562</v>
      </c>
      <c r="M76" s="2" t="s">
        <v>563</v>
      </c>
      <c r="N76" s="2" t="s">
        <v>25</v>
      </c>
      <c r="O76" s="2" t="s">
        <v>564</v>
      </c>
      <c r="P76" s="2" t="s">
        <v>25</v>
      </c>
    </row>
    <row r="77" spans="1:16" ht="126" x14ac:dyDescent="0.2">
      <c r="A77" s="12" t="s">
        <v>565</v>
      </c>
      <c r="B77" s="14" t="s">
        <v>566</v>
      </c>
      <c r="C77" s="14" t="s">
        <v>567</v>
      </c>
      <c r="D77" s="13" t="s">
        <v>568</v>
      </c>
      <c r="E77" s="2" t="s">
        <v>38</v>
      </c>
      <c r="F77" s="2" t="str">
        <f t="shared" si="3"/>
        <v>VehicleExpenses</v>
      </c>
      <c r="G77" s="2" t="str">
        <f t="shared" si="4"/>
        <v>VehicleFine</v>
      </c>
      <c r="H77" s="2" t="str">
        <f t="shared" si="5"/>
        <v>BackButton</v>
      </c>
      <c r="I77" s="2" t="s">
        <v>569</v>
      </c>
      <c r="J77" s="2" t="s">
        <v>570</v>
      </c>
      <c r="K77" s="2" t="s">
        <v>571</v>
      </c>
      <c r="L77" s="2" t="s">
        <v>572</v>
      </c>
      <c r="M77" s="2" t="s">
        <v>573</v>
      </c>
      <c r="N77" s="2" t="s">
        <v>25</v>
      </c>
      <c r="O77" s="2" t="s">
        <v>574</v>
      </c>
      <c r="P77" s="2" t="s">
        <v>25</v>
      </c>
    </row>
    <row r="78" spans="1:16" ht="110.25" x14ac:dyDescent="0.2">
      <c r="A78" s="12" t="s">
        <v>575</v>
      </c>
      <c r="B78" s="14" t="s">
        <v>568</v>
      </c>
      <c r="C78" s="14" t="s">
        <v>576</v>
      </c>
      <c r="D78" s="13" t="s">
        <v>567</v>
      </c>
      <c r="E78" s="2" t="s">
        <v>38</v>
      </c>
      <c r="F78" s="2" t="str">
        <f t="shared" si="3"/>
        <v>VehicleExpenses</v>
      </c>
      <c r="G78" s="2" t="str">
        <f t="shared" si="4"/>
        <v>VehicleFine</v>
      </c>
      <c r="H78" s="2" t="str">
        <f t="shared" si="5"/>
        <v>NextButton</v>
      </c>
      <c r="I78" s="2" t="s">
        <v>577</v>
      </c>
      <c r="J78" s="2" t="s">
        <v>578</v>
      </c>
      <c r="K78" s="2" t="s">
        <v>579</v>
      </c>
      <c r="L78" s="2" t="s">
        <v>580</v>
      </c>
      <c r="M78" s="2" t="s">
        <v>581</v>
      </c>
      <c r="N78" s="2" t="s">
        <v>25</v>
      </c>
      <c r="O78" s="2" t="s">
        <v>582</v>
      </c>
      <c r="P78" s="2" t="s">
        <v>25</v>
      </c>
    </row>
    <row r="79" spans="1:16" ht="94.5" x14ac:dyDescent="0.2">
      <c r="A79" s="12" t="s">
        <v>583</v>
      </c>
      <c r="B79" s="14" t="s">
        <v>584</v>
      </c>
      <c r="C79" s="14" t="s">
        <v>585</v>
      </c>
      <c r="D79" s="13" t="s">
        <v>576</v>
      </c>
      <c r="E79" s="2" t="s">
        <v>38</v>
      </c>
      <c r="F79" s="2" t="str">
        <f t="shared" si="3"/>
        <v>VehicleExpenses</v>
      </c>
      <c r="G79" s="2" t="str">
        <f t="shared" si="4"/>
        <v>VehicleFine</v>
      </c>
      <c r="H79" s="2" t="str">
        <f t="shared" si="5"/>
        <v>ExportButton</v>
      </c>
      <c r="I79" s="2" t="s">
        <v>586</v>
      </c>
      <c r="J79" s="2" t="s">
        <v>587</v>
      </c>
      <c r="K79" s="3" t="s">
        <v>588</v>
      </c>
      <c r="L79" s="2" t="s">
        <v>589</v>
      </c>
      <c r="M79" s="2" t="s">
        <v>590</v>
      </c>
      <c r="N79" s="2" t="s">
        <v>25</v>
      </c>
      <c r="O79" s="2" t="s">
        <v>591</v>
      </c>
      <c r="P79" s="2" t="s">
        <v>25</v>
      </c>
    </row>
    <row r="80" spans="1:16" ht="94.5" x14ac:dyDescent="0.2">
      <c r="A80" s="12" t="s">
        <v>592</v>
      </c>
      <c r="B80" s="14" t="s">
        <v>452</v>
      </c>
      <c r="C80" s="14" t="s">
        <v>593</v>
      </c>
      <c r="D80" s="13" t="s">
        <v>594</v>
      </c>
      <c r="E80" s="2" t="s">
        <v>38</v>
      </c>
      <c r="F80" s="2" t="str">
        <f t="shared" si="3"/>
        <v>VehicleExpenses</v>
      </c>
      <c r="G80" s="2" t="str">
        <f t="shared" si="4"/>
        <v>VehicleFine</v>
      </c>
      <c r="H80" s="2" t="str">
        <f t="shared" si="5"/>
        <v>SerialNumber</v>
      </c>
      <c r="I80" s="2" t="s">
        <v>595</v>
      </c>
      <c r="J80" s="2" t="s">
        <v>49</v>
      </c>
      <c r="K80" s="2" t="s">
        <v>596</v>
      </c>
      <c r="L80" s="2" t="s">
        <v>51</v>
      </c>
      <c r="M80" s="2" t="s">
        <v>52</v>
      </c>
      <c r="N80" s="2" t="s">
        <v>25</v>
      </c>
      <c r="O80" s="2" t="s">
        <v>597</v>
      </c>
      <c r="P80" s="2" t="s">
        <v>25</v>
      </c>
    </row>
    <row r="81" spans="1:16" ht="126" x14ac:dyDescent="0.2">
      <c r="A81" s="12" t="s">
        <v>598</v>
      </c>
      <c r="B81" s="14" t="s">
        <v>594</v>
      </c>
      <c r="C81" s="14" t="s">
        <v>599</v>
      </c>
      <c r="D81" s="13" t="s">
        <v>593</v>
      </c>
      <c r="E81" s="2" t="s">
        <v>38</v>
      </c>
      <c r="F81" s="2" t="str">
        <f t="shared" si="3"/>
        <v>VehicleExpenses</v>
      </c>
      <c r="G81" s="2" t="str">
        <f t="shared" si="4"/>
        <v>VehicleFine</v>
      </c>
      <c r="H81" s="2" t="str">
        <f t="shared" si="5"/>
        <v>Action</v>
      </c>
      <c r="I81" s="2" t="s">
        <v>600</v>
      </c>
      <c r="J81" s="2" t="s">
        <v>601</v>
      </c>
      <c r="K81" s="2" t="s">
        <v>602</v>
      </c>
      <c r="L81" s="2" t="s">
        <v>603</v>
      </c>
      <c r="M81" s="2" t="s">
        <v>604</v>
      </c>
      <c r="N81" s="2" t="s">
        <v>25</v>
      </c>
      <c r="O81" s="2" t="s">
        <v>605</v>
      </c>
      <c r="P81" s="2" t="s">
        <v>25</v>
      </c>
    </row>
    <row r="82" spans="1:16" ht="141.75" x14ac:dyDescent="0.2">
      <c r="A82" s="12" t="s">
        <v>598</v>
      </c>
      <c r="B82" s="14" t="s">
        <v>593</v>
      </c>
      <c r="C82" s="14" t="s">
        <v>606</v>
      </c>
      <c r="D82" s="13" t="s">
        <v>599</v>
      </c>
      <c r="E82" s="2" t="s">
        <v>20</v>
      </c>
      <c r="F82" s="2" t="str">
        <f t="shared" si="3"/>
        <v>VehicleExpenses</v>
      </c>
      <c r="G82" s="2" t="str">
        <f t="shared" si="4"/>
        <v>VehicleFine</v>
      </c>
      <c r="H82" s="2" t="str">
        <f t="shared" si="5"/>
        <v>Action</v>
      </c>
      <c r="I82" s="2" t="s">
        <v>607</v>
      </c>
      <c r="J82" s="2" t="s">
        <v>608</v>
      </c>
      <c r="K82" s="2" t="s">
        <v>609</v>
      </c>
      <c r="L82" s="2" t="s">
        <v>610</v>
      </c>
      <c r="M82" s="2" t="s">
        <v>611</v>
      </c>
      <c r="N82" s="2" t="s">
        <v>25</v>
      </c>
      <c r="O82" s="2" t="s">
        <v>612</v>
      </c>
      <c r="P82" s="2" t="s">
        <v>25</v>
      </c>
    </row>
    <row r="83" spans="1:16" ht="94.5" x14ac:dyDescent="0.2">
      <c r="A83" s="12" t="s">
        <v>583</v>
      </c>
      <c r="B83" s="14" t="s">
        <v>599</v>
      </c>
      <c r="C83" s="14" t="s">
        <v>576</v>
      </c>
      <c r="D83" s="13" t="s">
        <v>606</v>
      </c>
      <c r="E83" s="2" t="s">
        <v>20</v>
      </c>
      <c r="F83" s="2" t="str">
        <f t="shared" si="3"/>
        <v>VehicleExpenses</v>
      </c>
      <c r="G83" s="2" t="str">
        <f t="shared" si="4"/>
        <v>VehicleFine</v>
      </c>
      <c r="H83" s="2" t="str">
        <f t="shared" si="5"/>
        <v>ExportButton</v>
      </c>
      <c r="I83" s="2" t="s">
        <v>613</v>
      </c>
      <c r="J83" s="2" t="s">
        <v>614</v>
      </c>
      <c r="K83" s="2" t="s">
        <v>615</v>
      </c>
      <c r="L83" s="2" t="s">
        <v>616</v>
      </c>
      <c r="M83" s="2" t="s">
        <v>617</v>
      </c>
      <c r="N83" s="2" t="s">
        <v>25</v>
      </c>
      <c r="O83" s="2" t="s">
        <v>618</v>
      </c>
      <c r="P83" s="2" t="s">
        <v>25</v>
      </c>
    </row>
    <row r="84" spans="1:16" ht="94.5" x14ac:dyDescent="0.2">
      <c r="A84" s="12" t="s">
        <v>619</v>
      </c>
      <c r="B84" s="14" t="s">
        <v>567</v>
      </c>
      <c r="C84" s="14" t="s">
        <v>576</v>
      </c>
      <c r="D84" s="13" t="s">
        <v>620</v>
      </c>
      <c r="E84" s="2" t="s">
        <v>20</v>
      </c>
      <c r="F84" s="2" t="str">
        <f t="shared" si="3"/>
        <v>VehicleExpenses</v>
      </c>
      <c r="G84" s="2" t="str">
        <f t="shared" si="4"/>
        <v>VehicleFine</v>
      </c>
      <c r="H84" s="2" t="str">
        <f t="shared" si="5"/>
        <v>NextButton</v>
      </c>
      <c r="I84" s="2" t="s">
        <v>621</v>
      </c>
      <c r="J84" s="2" t="s">
        <v>622</v>
      </c>
      <c r="K84" s="2" t="s">
        <v>579</v>
      </c>
      <c r="L84" s="2" t="s">
        <v>1507</v>
      </c>
      <c r="M84" s="2" t="s">
        <v>623</v>
      </c>
      <c r="N84" s="2" t="s">
        <v>25</v>
      </c>
      <c r="O84" s="2" t="s">
        <v>624</v>
      </c>
      <c r="P84" s="2" t="s">
        <v>25</v>
      </c>
    </row>
    <row r="85" spans="1:16" ht="94.5" x14ac:dyDescent="0.2">
      <c r="A85" s="12" t="s">
        <v>625</v>
      </c>
      <c r="B85" s="14" t="s">
        <v>568</v>
      </c>
      <c r="C85" s="14" t="s">
        <v>567</v>
      </c>
      <c r="D85" s="13" t="s">
        <v>566</v>
      </c>
      <c r="E85" s="2" t="s">
        <v>20</v>
      </c>
      <c r="F85" s="2" t="str">
        <f t="shared" si="3"/>
        <v>VehicleExpenses</v>
      </c>
      <c r="G85" s="2" t="str">
        <f t="shared" si="4"/>
        <v>VehicleFine</v>
      </c>
      <c r="H85" s="2" t="str">
        <f t="shared" si="5"/>
        <v>BackButton</v>
      </c>
      <c r="I85" s="2" t="s">
        <v>626</v>
      </c>
      <c r="J85" s="2" t="s">
        <v>627</v>
      </c>
      <c r="K85" s="2" t="s">
        <v>571</v>
      </c>
      <c r="L85" s="2" t="s">
        <v>628</v>
      </c>
      <c r="M85" s="2" t="s">
        <v>629</v>
      </c>
      <c r="N85" s="2" t="s">
        <v>25</v>
      </c>
      <c r="O85" s="2" t="s">
        <v>630</v>
      </c>
      <c r="P85" s="2" t="s">
        <v>25</v>
      </c>
    </row>
    <row r="86" spans="1:16" ht="94.5" x14ac:dyDescent="0.2">
      <c r="A86" s="12" t="s">
        <v>631</v>
      </c>
      <c r="B86" s="14" t="s">
        <v>551</v>
      </c>
      <c r="C86" s="14" t="s">
        <v>632</v>
      </c>
      <c r="D86" s="13" t="s">
        <v>633</v>
      </c>
      <c r="E86" s="2" t="s">
        <v>160</v>
      </c>
      <c r="F86" s="2" t="str">
        <f t="shared" si="3"/>
        <v>VehicleExpenses</v>
      </c>
      <c r="G86" s="2" t="str">
        <f t="shared" si="4"/>
        <v>VehicleFine</v>
      </c>
      <c r="H86" s="2" t="str">
        <f t="shared" si="5"/>
        <v>VehicleFineNegativeAmount</v>
      </c>
      <c r="I86" s="2" t="s">
        <v>453</v>
      </c>
      <c r="J86" s="2" t="s">
        <v>634</v>
      </c>
      <c r="K86" s="2">
        <v>-1000</v>
      </c>
      <c r="L86" s="2" t="s">
        <v>635</v>
      </c>
      <c r="M86" s="2" t="s">
        <v>148</v>
      </c>
      <c r="N86" s="2" t="s">
        <v>25</v>
      </c>
      <c r="O86" s="2" t="s">
        <v>636</v>
      </c>
      <c r="P86" s="2" t="s">
        <v>25</v>
      </c>
    </row>
    <row r="87" spans="1:16" ht="63" x14ac:dyDescent="0.2">
      <c r="A87" s="12" t="s">
        <v>637</v>
      </c>
      <c r="B87" s="14" t="s">
        <v>551</v>
      </c>
      <c r="C87" s="14" t="s">
        <v>632</v>
      </c>
      <c r="D87" s="13" t="s">
        <v>638</v>
      </c>
      <c r="E87" s="2" t="s">
        <v>160</v>
      </c>
      <c r="F87" s="2" t="str">
        <f t="shared" si="3"/>
        <v>VehicleExpenses</v>
      </c>
      <c r="G87" s="2" t="str">
        <f t="shared" si="4"/>
        <v>VehicleFine</v>
      </c>
      <c r="H87" s="2" t="str">
        <f t="shared" si="5"/>
        <v>VehicleFineSpecialCharacters</v>
      </c>
      <c r="I87" s="2" t="s">
        <v>461</v>
      </c>
      <c r="J87" s="2" t="s">
        <v>639</v>
      </c>
      <c r="K87" s="2" t="s">
        <v>640</v>
      </c>
      <c r="L87" s="2" t="s">
        <v>641</v>
      </c>
      <c r="M87" s="2" t="s">
        <v>148</v>
      </c>
      <c r="N87" s="2" t="s">
        <v>25</v>
      </c>
      <c r="O87" s="2" t="s">
        <v>636</v>
      </c>
      <c r="P87" s="2" t="s">
        <v>25</v>
      </c>
    </row>
    <row r="88" spans="1:16" ht="63" x14ac:dyDescent="0.2">
      <c r="A88" s="12" t="s">
        <v>642</v>
      </c>
      <c r="B88" s="14" t="s">
        <v>558</v>
      </c>
      <c r="C88" s="14" t="s">
        <v>643</v>
      </c>
      <c r="D88" s="13" t="s">
        <v>632</v>
      </c>
      <c r="E88" s="2" t="s">
        <v>460</v>
      </c>
      <c r="F88" s="2" t="str">
        <f t="shared" si="3"/>
        <v>VehicleExpenses</v>
      </c>
      <c r="G88" s="2" t="str">
        <f t="shared" si="4"/>
        <v>VehicleFine</v>
      </c>
      <c r="H88" s="2" t="str">
        <f t="shared" si="5"/>
        <v>VehicleFineBoundaryAmount</v>
      </c>
      <c r="I88" s="2" t="s">
        <v>461</v>
      </c>
      <c r="J88" s="2" t="s">
        <v>644</v>
      </c>
      <c r="K88" s="2" t="s">
        <v>645</v>
      </c>
      <c r="L88" s="2" t="s">
        <v>646</v>
      </c>
      <c r="M88" s="2" t="s">
        <v>465</v>
      </c>
      <c r="N88" s="2" t="s">
        <v>25</v>
      </c>
      <c r="O88" s="2" t="s">
        <v>466</v>
      </c>
      <c r="P88" s="2" t="s">
        <v>25</v>
      </c>
    </row>
    <row r="89" spans="1:16" ht="63" x14ac:dyDescent="0.2">
      <c r="A89" s="12" t="s">
        <v>647</v>
      </c>
      <c r="B89" s="14" t="s">
        <v>632</v>
      </c>
      <c r="C89" s="14" t="s">
        <v>648</v>
      </c>
      <c r="D89" s="13" t="s">
        <v>643</v>
      </c>
      <c r="E89" s="2" t="s">
        <v>460</v>
      </c>
      <c r="F89" s="2" t="str">
        <f t="shared" si="3"/>
        <v>VehicleExpenses</v>
      </c>
      <c r="G89" s="2" t="str">
        <f t="shared" si="4"/>
        <v>VehicleFine</v>
      </c>
      <c r="H89" s="2" t="str">
        <f t="shared" si="5"/>
        <v>VehicleFineVehicleName</v>
      </c>
      <c r="I89" s="2" t="s">
        <v>461</v>
      </c>
      <c r="J89" s="2" t="s">
        <v>649</v>
      </c>
      <c r="K89" s="2" t="s">
        <v>484</v>
      </c>
      <c r="L89" s="2" t="s">
        <v>650</v>
      </c>
      <c r="M89" s="2" t="s">
        <v>301</v>
      </c>
      <c r="N89" s="2" t="s">
        <v>25</v>
      </c>
      <c r="O89" s="2" t="s">
        <v>358</v>
      </c>
      <c r="P89" s="2" t="s">
        <v>25</v>
      </c>
    </row>
    <row r="90" spans="1:16" ht="63" x14ac:dyDescent="0.2">
      <c r="A90" s="12" t="s">
        <v>651</v>
      </c>
      <c r="B90" s="14" t="s">
        <v>652</v>
      </c>
      <c r="C90" s="14" t="s">
        <v>653</v>
      </c>
      <c r="D90" s="13" t="s">
        <v>648</v>
      </c>
      <c r="E90" s="2" t="s">
        <v>98</v>
      </c>
      <c r="F90" s="2" t="str">
        <f t="shared" si="3"/>
        <v>VehicleExpenses</v>
      </c>
      <c r="G90" s="2" t="str">
        <f t="shared" si="4"/>
        <v>VehicleFine</v>
      </c>
      <c r="H90" s="2" t="str">
        <f t="shared" si="5"/>
        <v>FineSorting</v>
      </c>
      <c r="I90" s="2" t="s">
        <v>470</v>
      </c>
      <c r="J90" s="2" t="s">
        <v>471</v>
      </c>
      <c r="K90" s="2" t="s">
        <v>25</v>
      </c>
      <c r="L90" s="2" t="s">
        <v>472</v>
      </c>
      <c r="M90" s="2" t="s">
        <v>473</v>
      </c>
      <c r="N90" s="2" t="s">
        <v>25</v>
      </c>
      <c r="O90" s="2" t="s">
        <v>474</v>
      </c>
      <c r="P90" s="2" t="s">
        <v>25</v>
      </c>
    </row>
    <row r="91" spans="1:16" ht="47.25" x14ac:dyDescent="0.2">
      <c r="A91" s="12" t="s">
        <v>654</v>
      </c>
      <c r="B91" s="14" t="s">
        <v>655</v>
      </c>
      <c r="C91" s="14" t="s">
        <v>656</v>
      </c>
      <c r="D91" s="13" t="s">
        <v>653</v>
      </c>
      <c r="E91" s="2" t="s">
        <v>98</v>
      </c>
      <c r="F91" s="2" t="str">
        <f t="shared" si="3"/>
        <v>VehicleExpenses</v>
      </c>
      <c r="G91" s="2" t="str">
        <f t="shared" si="4"/>
        <v>VehicleFine</v>
      </c>
      <c r="H91" s="2" t="str">
        <f t="shared" si="5"/>
        <v>VehicleFineSorting</v>
      </c>
      <c r="I91" s="2" t="s">
        <v>470</v>
      </c>
      <c r="J91" s="2" t="s">
        <v>657</v>
      </c>
      <c r="K91" s="2" t="s">
        <v>25</v>
      </c>
      <c r="L91" s="2" t="s">
        <v>472</v>
      </c>
      <c r="M91" s="2" t="s">
        <v>473</v>
      </c>
      <c r="N91" s="2" t="s">
        <v>25</v>
      </c>
      <c r="O91" s="2" t="s">
        <v>658</v>
      </c>
      <c r="P91" s="2" t="s">
        <v>25</v>
      </c>
    </row>
    <row r="92" spans="1:16" ht="63" x14ac:dyDescent="0.2">
      <c r="A92" s="12" t="s">
        <v>659</v>
      </c>
      <c r="B92" s="14" t="s">
        <v>660</v>
      </c>
      <c r="C92" s="14" t="s">
        <v>661</v>
      </c>
      <c r="D92" s="13" t="s">
        <v>662</v>
      </c>
      <c r="E92" s="2" t="s">
        <v>489</v>
      </c>
      <c r="F92" s="2" t="str">
        <f t="shared" si="3"/>
        <v>VehicleExpenses</v>
      </c>
      <c r="G92" s="2" t="str">
        <f t="shared" si="4"/>
        <v>VehicleFine</v>
      </c>
      <c r="H92" s="2" t="str">
        <f t="shared" si="5"/>
        <v>VehicleFineAlignment</v>
      </c>
      <c r="I92" s="2" t="s">
        <v>490</v>
      </c>
      <c r="J92" s="2" t="s">
        <v>491</v>
      </c>
      <c r="K92" s="2" t="s">
        <v>25</v>
      </c>
      <c r="L92" s="2" t="s">
        <v>492</v>
      </c>
      <c r="M92" s="2" t="s">
        <v>493</v>
      </c>
      <c r="N92" s="2" t="s">
        <v>25</v>
      </c>
      <c r="O92" s="2" t="s">
        <v>663</v>
      </c>
      <c r="P92" s="2" t="s">
        <v>25</v>
      </c>
    </row>
    <row r="93" spans="1:16" ht="63" x14ac:dyDescent="0.2">
      <c r="A93" s="12" t="s">
        <v>664</v>
      </c>
      <c r="B93" s="14" t="s">
        <v>662</v>
      </c>
      <c r="C93" s="14" t="s">
        <v>665</v>
      </c>
      <c r="D93" s="13" t="s">
        <v>666</v>
      </c>
      <c r="E93" s="2" t="s">
        <v>489</v>
      </c>
      <c r="F93" s="2" t="str">
        <f t="shared" si="3"/>
        <v>VehicleExpenses</v>
      </c>
      <c r="G93" s="2" t="str">
        <f t="shared" si="4"/>
        <v>VehicleFine</v>
      </c>
      <c r="H93" s="2" t="str">
        <f t="shared" si="5"/>
        <v>VehicleFineCurrencyFormat</v>
      </c>
      <c r="I93" s="2" t="s">
        <v>490</v>
      </c>
      <c r="J93" s="2" t="s">
        <v>667</v>
      </c>
      <c r="K93" s="2" t="s">
        <v>668</v>
      </c>
      <c r="L93" s="2" t="s">
        <v>669</v>
      </c>
      <c r="M93" s="2" t="s">
        <v>670</v>
      </c>
      <c r="N93" s="2" t="s">
        <v>25</v>
      </c>
      <c r="O93" s="2" t="s">
        <v>671</v>
      </c>
      <c r="P93" s="2" t="s">
        <v>25</v>
      </c>
    </row>
    <row r="94" spans="1:16" ht="63" x14ac:dyDescent="0.2">
      <c r="A94" s="12" t="s">
        <v>672</v>
      </c>
      <c r="B94" s="14" t="s">
        <v>666</v>
      </c>
      <c r="C94" s="14" t="s">
        <v>673</v>
      </c>
      <c r="D94" s="13" t="s">
        <v>665</v>
      </c>
      <c r="E94" s="2" t="s">
        <v>489</v>
      </c>
      <c r="F94" s="2" t="str">
        <f t="shared" si="3"/>
        <v>VehicleExpenses</v>
      </c>
      <c r="G94" s="2" t="str">
        <f t="shared" si="4"/>
        <v>VehicleFine</v>
      </c>
      <c r="H94" s="2" t="str">
        <f t="shared" si="5"/>
        <v>VehicleFineColourCoding</v>
      </c>
      <c r="I94" s="2" t="s">
        <v>490</v>
      </c>
      <c r="J94" s="2" t="s">
        <v>674</v>
      </c>
      <c r="K94" s="2" t="s">
        <v>675</v>
      </c>
      <c r="L94" s="2" t="s">
        <v>676</v>
      </c>
      <c r="M94" s="2" t="s">
        <v>677</v>
      </c>
      <c r="N94" s="2" t="s">
        <v>25</v>
      </c>
      <c r="O94" s="2" t="s">
        <v>678</v>
      </c>
      <c r="P94" s="2" t="s">
        <v>25</v>
      </c>
    </row>
    <row r="95" spans="1:16" ht="47.25" x14ac:dyDescent="0.2">
      <c r="A95" s="12" t="s">
        <v>679</v>
      </c>
      <c r="B95" s="14" t="s">
        <v>551</v>
      </c>
      <c r="C95" s="14" t="s">
        <v>680</v>
      </c>
      <c r="D95" s="13" t="s">
        <v>681</v>
      </c>
      <c r="E95" s="2" t="s">
        <v>503</v>
      </c>
      <c r="F95" s="2" t="str">
        <f t="shared" si="3"/>
        <v>VehicleExpenses</v>
      </c>
      <c r="G95" s="2" t="str">
        <f t="shared" si="4"/>
        <v>VehicleFine</v>
      </c>
      <c r="H95" s="2" t="str">
        <f t="shared" si="5"/>
        <v>VehicleFineInvalidDate</v>
      </c>
      <c r="I95" s="2" t="s">
        <v>461</v>
      </c>
      <c r="J95" s="2" t="s">
        <v>682</v>
      </c>
      <c r="K95" s="2" t="s">
        <v>683</v>
      </c>
      <c r="L95" s="2" t="s">
        <v>684</v>
      </c>
      <c r="M95" s="2" t="s">
        <v>148</v>
      </c>
      <c r="N95" s="2" t="s">
        <v>25</v>
      </c>
      <c r="O95" s="2" t="s">
        <v>457</v>
      </c>
      <c r="P95" s="2" t="s">
        <v>25</v>
      </c>
    </row>
    <row r="96" spans="1:16" ht="47.25" x14ac:dyDescent="0.2">
      <c r="A96" s="12" t="s">
        <v>685</v>
      </c>
      <c r="B96" s="14" t="s">
        <v>511</v>
      </c>
      <c r="C96" s="14" t="s">
        <v>686</v>
      </c>
      <c r="D96" s="13" t="s">
        <v>687</v>
      </c>
      <c r="E96" s="2" t="s">
        <v>106</v>
      </c>
      <c r="F96" s="2" t="str">
        <f t="shared" si="3"/>
        <v>VehicleExpenses</v>
      </c>
      <c r="G96" s="2" t="str">
        <f t="shared" si="4"/>
        <v>VehicleFine</v>
      </c>
      <c r="H96" s="2" t="str">
        <f t="shared" si="5"/>
        <v>VehicleFineExportData</v>
      </c>
      <c r="I96" s="2" t="s">
        <v>470</v>
      </c>
      <c r="J96" s="2" t="s">
        <v>513</v>
      </c>
      <c r="K96" s="2" t="s">
        <v>25</v>
      </c>
      <c r="L96" s="2" t="s">
        <v>514</v>
      </c>
      <c r="M96" s="2" t="s">
        <v>515</v>
      </c>
      <c r="N96" s="2" t="s">
        <v>25</v>
      </c>
      <c r="O96" s="2" t="s">
        <v>688</v>
      </c>
      <c r="P96" s="2" t="s">
        <v>25</v>
      </c>
    </row>
    <row r="97" spans="1:16" ht="78.75" x14ac:dyDescent="0.2">
      <c r="A97" s="12" t="s">
        <v>689</v>
      </c>
      <c r="B97" s="14" t="s">
        <v>687</v>
      </c>
      <c r="C97" s="14" t="s">
        <v>690</v>
      </c>
      <c r="D97" s="13" t="s">
        <v>691</v>
      </c>
      <c r="E97" s="2" t="s">
        <v>106</v>
      </c>
      <c r="F97" s="2" t="str">
        <f t="shared" si="3"/>
        <v>VehicleExpenses</v>
      </c>
      <c r="G97" s="2" t="str">
        <f t="shared" si="4"/>
        <v>VehicleFine</v>
      </c>
      <c r="H97" s="2" t="str">
        <f t="shared" si="5"/>
        <v>VehicleFineExportData</v>
      </c>
      <c r="I97" s="2" t="s">
        <v>453</v>
      </c>
      <c r="J97" s="2" t="s">
        <v>520</v>
      </c>
      <c r="K97" s="2" t="s">
        <v>25</v>
      </c>
      <c r="L97" s="2" t="s">
        <v>521</v>
      </c>
      <c r="M97" s="2" t="s">
        <v>522</v>
      </c>
      <c r="N97" s="2" t="s">
        <v>25</v>
      </c>
      <c r="O97" s="2" t="s">
        <v>523</v>
      </c>
      <c r="P97" s="2" t="s">
        <v>25</v>
      </c>
    </row>
    <row r="98" spans="1:16" ht="47.25" x14ac:dyDescent="0.2">
      <c r="A98" s="12" t="s">
        <v>692</v>
      </c>
      <c r="B98" s="14" t="s">
        <v>693</v>
      </c>
      <c r="C98" s="14" t="s">
        <v>694</v>
      </c>
      <c r="D98" s="13" t="s">
        <v>695</v>
      </c>
      <c r="E98" s="2" t="s">
        <v>213</v>
      </c>
      <c r="F98" s="2" t="str">
        <f t="shared" si="3"/>
        <v>VehicleExpenses</v>
      </c>
      <c r="G98" s="2" t="str">
        <f t="shared" si="4"/>
        <v>VehicleFine</v>
      </c>
      <c r="H98" s="2" t="str">
        <f t="shared" si="5"/>
        <v>VehicleFineSQL</v>
      </c>
      <c r="I98" s="2" t="s">
        <v>453</v>
      </c>
      <c r="J98" s="2" t="s">
        <v>539</v>
      </c>
      <c r="K98" s="2" t="s">
        <v>540</v>
      </c>
      <c r="L98" s="2" t="s">
        <v>696</v>
      </c>
      <c r="M98" s="2" t="s">
        <v>542</v>
      </c>
      <c r="N98" s="2" t="s">
        <v>25</v>
      </c>
      <c r="O98" s="2" t="s">
        <v>543</v>
      </c>
      <c r="P98" s="2" t="s">
        <v>25</v>
      </c>
    </row>
    <row r="99" spans="1:16" ht="63" x14ac:dyDescent="0.2">
      <c r="A99" s="12" t="s">
        <v>697</v>
      </c>
      <c r="B99" s="14" t="s">
        <v>698</v>
      </c>
      <c r="C99" s="14" t="s">
        <v>699</v>
      </c>
      <c r="D99" s="13" t="s">
        <v>700</v>
      </c>
      <c r="E99" s="2" t="s">
        <v>213</v>
      </c>
      <c r="F99" s="2" t="str">
        <f t="shared" si="3"/>
        <v>VehicleExpenses</v>
      </c>
      <c r="G99" s="2" t="str">
        <f t="shared" si="4"/>
        <v>VehicleFine</v>
      </c>
      <c r="H99" s="2" t="str">
        <f t="shared" si="5"/>
        <v>VehicleFineLogOut</v>
      </c>
      <c r="I99" s="2" t="s">
        <v>453</v>
      </c>
      <c r="J99" s="2" t="s">
        <v>546</v>
      </c>
      <c r="K99" s="2" t="s">
        <v>25</v>
      </c>
      <c r="L99" s="2" t="s">
        <v>701</v>
      </c>
      <c r="M99" s="2" t="s">
        <v>548</v>
      </c>
      <c r="N99" s="2" t="s">
        <v>25</v>
      </c>
      <c r="O99" s="2" t="s">
        <v>549</v>
      </c>
      <c r="P99" s="2" t="s">
        <v>25</v>
      </c>
    </row>
    <row r="100" spans="1:16" ht="78.75" x14ac:dyDescent="0.2">
      <c r="A100" s="12" t="s">
        <v>702</v>
      </c>
      <c r="B100" s="14" t="s">
        <v>700</v>
      </c>
      <c r="C100" s="14" t="s">
        <v>703</v>
      </c>
      <c r="D100" s="13" t="s">
        <v>699</v>
      </c>
      <c r="E100" s="2" t="s">
        <v>213</v>
      </c>
      <c r="F100" s="2" t="str">
        <f t="shared" si="3"/>
        <v>VehicleExpenses</v>
      </c>
      <c r="G100" s="2" t="str">
        <f t="shared" si="4"/>
        <v>VehicleFine</v>
      </c>
      <c r="H100" s="2" t="str">
        <f t="shared" si="5"/>
        <v>VehicleFineUnauthorized</v>
      </c>
      <c r="I100" s="2" t="s">
        <v>453</v>
      </c>
      <c r="J100" s="2" t="s">
        <v>552</v>
      </c>
      <c r="K100" s="2" t="s">
        <v>704</v>
      </c>
      <c r="L100" s="2" t="s">
        <v>705</v>
      </c>
      <c r="M100" s="2" t="s">
        <v>555</v>
      </c>
      <c r="N100" s="2" t="s">
        <v>25</v>
      </c>
      <c r="O100" s="2" t="s">
        <v>556</v>
      </c>
      <c r="P100" s="2" t="s">
        <v>25</v>
      </c>
    </row>
    <row r="101" spans="1:16" ht="78.75" x14ac:dyDescent="0.2">
      <c r="A101" s="12" t="s">
        <v>706</v>
      </c>
      <c r="B101" s="14" t="s">
        <v>585</v>
      </c>
      <c r="C101" s="14" t="s">
        <v>707</v>
      </c>
      <c r="D101" s="13" t="s">
        <v>708</v>
      </c>
      <c r="E101" s="2" t="s">
        <v>98</v>
      </c>
      <c r="F101" s="2" t="str">
        <f t="shared" si="3"/>
        <v>VehicleExpenses</v>
      </c>
      <c r="G101" s="2" t="str">
        <f t="shared" si="4"/>
        <v>VehicleMaintenance</v>
      </c>
      <c r="H101" s="2" t="str">
        <f t="shared" si="5"/>
        <v>Sorting</v>
      </c>
      <c r="I101" s="2" t="s">
        <v>470</v>
      </c>
      <c r="J101" s="2" t="s">
        <v>709</v>
      </c>
      <c r="K101" s="2" t="s">
        <v>25</v>
      </c>
      <c r="L101" s="2" t="s">
        <v>710</v>
      </c>
      <c r="M101" s="2" t="s">
        <v>473</v>
      </c>
      <c r="N101" s="2" t="s">
        <v>25</v>
      </c>
      <c r="O101" s="2" t="s">
        <v>658</v>
      </c>
      <c r="P101" s="2" t="s">
        <v>25</v>
      </c>
    </row>
    <row r="102" spans="1:16" ht="94.5" x14ac:dyDescent="0.2">
      <c r="A102" s="12" t="s">
        <v>711</v>
      </c>
      <c r="B102" s="14" t="s">
        <v>708</v>
      </c>
      <c r="C102" s="14" t="s">
        <v>712</v>
      </c>
      <c r="D102" s="13" t="s">
        <v>707</v>
      </c>
      <c r="E102" s="2" t="s">
        <v>98</v>
      </c>
      <c r="F102" s="2" t="str">
        <f t="shared" si="3"/>
        <v>VehicleExpenses</v>
      </c>
      <c r="G102" s="2" t="str">
        <f t="shared" si="4"/>
        <v>VehicleMaintenance</v>
      </c>
      <c r="H102" s="2" t="str">
        <f t="shared" si="5"/>
        <v>VehicleCostAnalysisRange</v>
      </c>
      <c r="I102" s="2" t="s">
        <v>470</v>
      </c>
      <c r="J102" s="2" t="s">
        <v>713</v>
      </c>
      <c r="K102" s="2" t="s">
        <v>714</v>
      </c>
      <c r="L102" s="2" t="s">
        <v>1508</v>
      </c>
      <c r="M102" s="2" t="s">
        <v>715</v>
      </c>
      <c r="N102" s="2" t="s">
        <v>25</v>
      </c>
      <c r="O102" s="2" t="s">
        <v>658</v>
      </c>
      <c r="P102" s="2" t="s">
        <v>25</v>
      </c>
    </row>
    <row r="103" spans="1:16" ht="47.25" x14ac:dyDescent="0.2">
      <c r="A103" s="12" t="s">
        <v>716</v>
      </c>
      <c r="B103" s="14" t="s">
        <v>662</v>
      </c>
      <c r="C103" s="14" t="s">
        <v>717</v>
      </c>
      <c r="D103" s="13" t="s">
        <v>718</v>
      </c>
      <c r="E103" s="2" t="s">
        <v>489</v>
      </c>
      <c r="F103" s="2" t="str">
        <f t="shared" si="3"/>
        <v>VehicleExpenses</v>
      </c>
      <c r="G103" s="2" t="str">
        <f t="shared" si="4"/>
        <v>VehicleMaintenance</v>
      </c>
      <c r="H103" s="2" t="str">
        <f t="shared" si="5"/>
        <v>VehicleMaintenanceField</v>
      </c>
      <c r="I103" s="2" t="s">
        <v>490</v>
      </c>
      <c r="J103" s="2" t="s">
        <v>719</v>
      </c>
      <c r="K103" s="2" t="s">
        <v>25</v>
      </c>
      <c r="L103" s="2" t="s">
        <v>720</v>
      </c>
      <c r="M103" s="2" t="s">
        <v>721</v>
      </c>
      <c r="N103" s="2" t="s">
        <v>25</v>
      </c>
      <c r="O103" s="2" t="s">
        <v>678</v>
      </c>
      <c r="P103" s="2" t="s">
        <v>25</v>
      </c>
    </row>
    <row r="104" spans="1:16" ht="63" x14ac:dyDescent="0.2">
      <c r="A104" s="12" t="s">
        <v>722</v>
      </c>
      <c r="B104" s="14" t="s">
        <v>723</v>
      </c>
      <c r="C104" s="14" t="s">
        <v>724</v>
      </c>
      <c r="D104" s="13" t="s">
        <v>717</v>
      </c>
      <c r="E104" s="2" t="s">
        <v>489</v>
      </c>
      <c r="F104" s="2" t="str">
        <f t="shared" si="3"/>
        <v>VehicleExpenses</v>
      </c>
      <c r="G104" s="2" t="str">
        <f t="shared" si="4"/>
        <v>VehicleMaintenance</v>
      </c>
      <c r="H104" s="2" t="str">
        <f t="shared" si="5"/>
        <v>VehicleIcon</v>
      </c>
      <c r="I104" s="2" t="s">
        <v>490</v>
      </c>
      <c r="J104" s="2" t="s">
        <v>725</v>
      </c>
      <c r="K104" s="2" t="s">
        <v>726</v>
      </c>
      <c r="L104" s="2" t="s">
        <v>727</v>
      </c>
      <c r="M104" s="2" t="s">
        <v>678</v>
      </c>
      <c r="N104" s="2" t="s">
        <v>25</v>
      </c>
      <c r="O104" s="2" t="s">
        <v>25</v>
      </c>
      <c r="P104" s="2" t="s">
        <v>25</v>
      </c>
    </row>
    <row r="105" spans="1:16" ht="78.75" x14ac:dyDescent="0.2">
      <c r="A105" s="12" t="s">
        <v>728</v>
      </c>
      <c r="B105" s="14" t="s">
        <v>681</v>
      </c>
      <c r="C105" s="14" t="s">
        <v>729</v>
      </c>
      <c r="D105" s="13" t="s">
        <v>730</v>
      </c>
      <c r="E105" s="2" t="s">
        <v>503</v>
      </c>
      <c r="F105" s="2" t="str">
        <f t="shared" si="3"/>
        <v>VehicleExpenses</v>
      </c>
      <c r="G105" s="2" t="str">
        <f t="shared" si="4"/>
        <v>VehicleMaintenance</v>
      </c>
      <c r="H105" s="2" t="str">
        <f t="shared" si="5"/>
        <v>BlankEnteries</v>
      </c>
      <c r="I105" s="2" t="s">
        <v>461</v>
      </c>
      <c r="J105" s="2" t="s">
        <v>731</v>
      </c>
      <c r="K105" s="2" t="s">
        <v>25</v>
      </c>
      <c r="L105" s="2" t="s">
        <v>732</v>
      </c>
      <c r="M105" s="2" t="s">
        <v>148</v>
      </c>
      <c r="N105" s="2" t="s">
        <v>25</v>
      </c>
      <c r="O105" s="2" t="s">
        <v>457</v>
      </c>
      <c r="P105" s="2" t="s">
        <v>25</v>
      </c>
    </row>
    <row r="106" spans="1:16" ht="63" x14ac:dyDescent="0.2">
      <c r="A106" s="12" t="s">
        <v>733</v>
      </c>
      <c r="B106" s="14" t="s">
        <v>730</v>
      </c>
      <c r="C106" s="14" t="s">
        <v>734</v>
      </c>
      <c r="D106" s="13" t="s">
        <v>729</v>
      </c>
      <c r="E106" s="2" t="s">
        <v>503</v>
      </c>
      <c r="F106" s="2" t="str">
        <f t="shared" si="3"/>
        <v>VehicleExpenses</v>
      </c>
      <c r="G106" s="2" t="str">
        <f t="shared" si="4"/>
        <v>VehicleMaintenance</v>
      </c>
      <c r="H106" s="2" t="str">
        <f t="shared" si="5"/>
        <v>BlankEnteries</v>
      </c>
      <c r="I106" s="2" t="s">
        <v>461</v>
      </c>
      <c r="J106" s="2" t="s">
        <v>735</v>
      </c>
      <c r="K106" s="2" t="s">
        <v>736</v>
      </c>
      <c r="L106" s="2" t="s">
        <v>737</v>
      </c>
      <c r="M106" s="2" t="s">
        <v>148</v>
      </c>
      <c r="N106" s="2" t="s">
        <v>25</v>
      </c>
      <c r="O106" s="2" t="s">
        <v>457</v>
      </c>
      <c r="P106" s="2" t="s">
        <v>25</v>
      </c>
    </row>
    <row r="107" spans="1:16" ht="47.25" x14ac:dyDescent="0.2">
      <c r="A107" s="12" t="s">
        <v>738</v>
      </c>
      <c r="B107" s="14" t="s">
        <v>687</v>
      </c>
      <c r="C107" s="14" t="s">
        <v>690</v>
      </c>
      <c r="D107" s="13" t="s">
        <v>739</v>
      </c>
      <c r="E107" s="2" t="s">
        <v>106</v>
      </c>
      <c r="F107" s="2" t="str">
        <f t="shared" si="3"/>
        <v>VehicleExpenses</v>
      </c>
      <c r="G107" s="2" t="str">
        <f t="shared" si="4"/>
        <v>VehicleMaintenance</v>
      </c>
      <c r="H107" s="2" t="str">
        <f t="shared" si="5"/>
        <v>Data</v>
      </c>
      <c r="I107" s="2" t="s">
        <v>470</v>
      </c>
      <c r="J107" s="2" t="s">
        <v>513</v>
      </c>
      <c r="K107" s="2" t="s">
        <v>25</v>
      </c>
      <c r="L107" s="2" t="s">
        <v>740</v>
      </c>
      <c r="M107" s="2" t="s">
        <v>515</v>
      </c>
      <c r="N107" s="2" t="s">
        <v>25</v>
      </c>
      <c r="O107" s="2" t="s">
        <v>688</v>
      </c>
      <c r="P107" s="2" t="s">
        <v>25</v>
      </c>
    </row>
    <row r="108" spans="1:16" ht="63" x14ac:dyDescent="0.2">
      <c r="A108" s="12" t="s">
        <v>741</v>
      </c>
      <c r="B108" s="14" t="s">
        <v>742</v>
      </c>
      <c r="C108" s="14" t="s">
        <v>743</v>
      </c>
      <c r="D108" s="13" t="s">
        <v>690</v>
      </c>
      <c r="E108" s="2" t="s">
        <v>106</v>
      </c>
      <c r="F108" s="2" t="str">
        <f t="shared" si="3"/>
        <v>VehicleExpenses</v>
      </c>
      <c r="G108" s="2" t="str">
        <f t="shared" si="4"/>
        <v>VehicleMaintenance</v>
      </c>
      <c r="H108" s="2" t="str">
        <f t="shared" si="5"/>
        <v>ExportData</v>
      </c>
      <c r="I108" s="2" t="s">
        <v>453</v>
      </c>
      <c r="J108" s="2" t="s">
        <v>744</v>
      </c>
      <c r="K108" s="2" t="s">
        <v>25</v>
      </c>
      <c r="L108" s="2" t="s">
        <v>745</v>
      </c>
      <c r="M108" s="2" t="s">
        <v>522</v>
      </c>
      <c r="N108" s="2" t="s">
        <v>25</v>
      </c>
      <c r="O108" s="2" t="s">
        <v>523</v>
      </c>
      <c r="P108" s="2" t="s">
        <v>25</v>
      </c>
    </row>
    <row r="109" spans="1:16" ht="78.75" x14ac:dyDescent="0.2">
      <c r="A109" s="12" t="s">
        <v>746</v>
      </c>
      <c r="B109" s="14" t="s">
        <v>747</v>
      </c>
      <c r="C109" s="14" t="s">
        <v>748</v>
      </c>
      <c r="D109" s="13" t="s">
        <v>743</v>
      </c>
      <c r="E109" s="2" t="s">
        <v>263</v>
      </c>
      <c r="F109" s="2" t="str">
        <f t="shared" si="3"/>
        <v>VehicleExpenses</v>
      </c>
      <c r="G109" s="2" t="str">
        <f t="shared" si="4"/>
        <v>VehicleMaintenance</v>
      </c>
      <c r="H109" s="2" t="str">
        <f t="shared" si="5"/>
        <v>DifferentBrowser</v>
      </c>
      <c r="I109" s="2" t="s">
        <v>526</v>
      </c>
      <c r="J109" s="2" t="s">
        <v>749</v>
      </c>
      <c r="K109" s="2" t="s">
        <v>25</v>
      </c>
      <c r="L109" s="2" t="s">
        <v>528</v>
      </c>
      <c r="M109" s="2" t="s">
        <v>529</v>
      </c>
      <c r="N109" s="2" t="s">
        <v>25</v>
      </c>
      <c r="O109" s="2" t="s">
        <v>658</v>
      </c>
      <c r="P109" s="2" t="s">
        <v>25</v>
      </c>
    </row>
    <row r="110" spans="1:16" ht="63" x14ac:dyDescent="0.2">
      <c r="A110" s="12" t="s">
        <v>750</v>
      </c>
      <c r="B110" s="14" t="s">
        <v>743</v>
      </c>
      <c r="C110" s="14" t="s">
        <v>751</v>
      </c>
      <c r="D110" s="13" t="s">
        <v>748</v>
      </c>
      <c r="E110" s="2" t="s">
        <v>263</v>
      </c>
      <c r="F110" s="2" t="str">
        <f t="shared" si="3"/>
        <v>VehicleExpenses</v>
      </c>
      <c r="G110" s="2" t="str">
        <f t="shared" si="4"/>
        <v>VehicleMaintenance</v>
      </c>
      <c r="H110" s="2" t="str">
        <f t="shared" si="5"/>
        <v>MobileBrowser</v>
      </c>
      <c r="I110" s="2" t="s">
        <v>532</v>
      </c>
      <c r="J110" s="2" t="s">
        <v>752</v>
      </c>
      <c r="K110" s="2" t="s">
        <v>25</v>
      </c>
      <c r="L110" s="2" t="s">
        <v>534</v>
      </c>
      <c r="M110" s="2" t="s">
        <v>535</v>
      </c>
      <c r="N110" s="2" t="s">
        <v>25</v>
      </c>
      <c r="O110" s="2" t="s">
        <v>536</v>
      </c>
      <c r="P110" s="2" t="s">
        <v>25</v>
      </c>
    </row>
    <row r="111" spans="1:16" ht="47.25" x14ac:dyDescent="0.2">
      <c r="A111" s="12" t="s">
        <v>753</v>
      </c>
      <c r="B111" s="14" t="s">
        <v>748</v>
      </c>
      <c r="C111" s="14" t="s">
        <v>695</v>
      </c>
      <c r="D111" s="13" t="s">
        <v>751</v>
      </c>
      <c r="E111" s="2" t="s">
        <v>213</v>
      </c>
      <c r="F111" s="2" t="str">
        <f t="shared" si="3"/>
        <v>VehicleExpenses</v>
      </c>
      <c r="G111" s="2" t="str">
        <f t="shared" si="4"/>
        <v>VehicleMaintenance</v>
      </c>
      <c r="H111" s="2" t="str">
        <f t="shared" si="5"/>
        <v>SQLQueries</v>
      </c>
      <c r="I111" s="2" t="s">
        <v>453</v>
      </c>
      <c r="J111" s="2" t="s">
        <v>754</v>
      </c>
      <c r="K111" s="2" t="s">
        <v>540</v>
      </c>
      <c r="L111" s="2" t="s">
        <v>541</v>
      </c>
      <c r="M111" s="2" t="s">
        <v>542</v>
      </c>
      <c r="N111" s="2" t="s">
        <v>25</v>
      </c>
      <c r="O111" s="2" t="s">
        <v>543</v>
      </c>
      <c r="P111" s="2" t="s">
        <v>25</v>
      </c>
    </row>
    <row r="112" spans="1:16" ht="78.75" x14ac:dyDescent="0.2">
      <c r="A112" s="12" t="s">
        <v>755</v>
      </c>
      <c r="B112" s="14" t="s">
        <v>699</v>
      </c>
      <c r="C112" s="14" t="s">
        <v>756</v>
      </c>
      <c r="D112" s="13" t="s">
        <v>703</v>
      </c>
      <c r="E112" s="2" t="s">
        <v>213</v>
      </c>
      <c r="F112" s="2" t="str">
        <f t="shared" si="3"/>
        <v>VehicleExpenses</v>
      </c>
      <c r="G112" s="2" t="str">
        <f t="shared" si="4"/>
        <v>VehicleMaintenance</v>
      </c>
      <c r="H112" s="2" t="str">
        <f t="shared" si="5"/>
        <v>RestrictedData</v>
      </c>
      <c r="I112" s="2" t="s">
        <v>453</v>
      </c>
      <c r="J112" s="2" t="s">
        <v>552</v>
      </c>
      <c r="K112" s="2" t="s">
        <v>757</v>
      </c>
      <c r="L112" s="2" t="s">
        <v>554</v>
      </c>
      <c r="M112" s="2" t="s">
        <v>555</v>
      </c>
      <c r="N112" s="2" t="s">
        <v>25</v>
      </c>
      <c r="O112" s="2" t="s">
        <v>556</v>
      </c>
      <c r="P112" s="2" t="s">
        <v>25</v>
      </c>
    </row>
    <row r="113" spans="1:16" ht="78.75" x14ac:dyDescent="0.2">
      <c r="A113" s="12" t="s">
        <v>758</v>
      </c>
      <c r="B113" s="14" t="s">
        <v>759</v>
      </c>
      <c r="C113" s="14" t="s">
        <v>760</v>
      </c>
      <c r="D113" s="13" t="s">
        <v>756</v>
      </c>
      <c r="E113" s="2" t="s">
        <v>213</v>
      </c>
      <c r="F113" s="2" t="str">
        <f t="shared" si="3"/>
        <v>VehicleExpenses</v>
      </c>
      <c r="G113" s="2" t="str">
        <f t="shared" si="4"/>
        <v>VehicleMaintenance</v>
      </c>
      <c r="H113" s="2" t="str">
        <f t="shared" si="5"/>
        <v>JavaScriptField</v>
      </c>
      <c r="I113" s="2" t="s">
        <v>453</v>
      </c>
      <c r="J113" s="2" t="s">
        <v>761</v>
      </c>
      <c r="K113" s="2" t="s">
        <v>762</v>
      </c>
      <c r="L113" s="2" t="s">
        <v>763</v>
      </c>
      <c r="M113" s="2" t="s">
        <v>542</v>
      </c>
      <c r="N113" s="2" t="s">
        <v>25</v>
      </c>
      <c r="O113" s="2" t="s">
        <v>543</v>
      </c>
      <c r="P113" s="2" t="s">
        <v>25</v>
      </c>
    </row>
    <row r="114" spans="1:16" ht="63" x14ac:dyDescent="0.2">
      <c r="A114" s="12" t="s">
        <v>764</v>
      </c>
      <c r="B114" s="14" t="s">
        <v>756</v>
      </c>
      <c r="C114" s="14" t="s">
        <v>700</v>
      </c>
      <c r="D114" s="13" t="s">
        <v>760</v>
      </c>
      <c r="E114" s="2" t="s">
        <v>213</v>
      </c>
      <c r="F114" s="2" t="str">
        <f t="shared" si="3"/>
        <v>VehicleExpenses</v>
      </c>
      <c r="G114" s="2" t="str">
        <f t="shared" si="4"/>
        <v>VehicleMaintenance</v>
      </c>
      <c r="H114" s="2" t="str">
        <f t="shared" si="5"/>
        <v>Session</v>
      </c>
      <c r="I114" s="2" t="s">
        <v>453</v>
      </c>
      <c r="J114" s="2" t="s">
        <v>546</v>
      </c>
      <c r="K114" s="2" t="s">
        <v>25</v>
      </c>
      <c r="L114" s="2" t="s">
        <v>547</v>
      </c>
      <c r="M114" s="2" t="s">
        <v>548</v>
      </c>
      <c r="N114" s="2" t="s">
        <v>25</v>
      </c>
      <c r="O114" s="2" t="s">
        <v>549</v>
      </c>
      <c r="P114" s="2" t="s">
        <v>25</v>
      </c>
    </row>
    <row r="115" spans="1:16" ht="110.25" x14ac:dyDescent="0.2">
      <c r="A115" s="12" t="s">
        <v>765</v>
      </c>
      <c r="B115" s="14" t="s">
        <v>766</v>
      </c>
      <c r="C115" s="14" t="s">
        <v>767</v>
      </c>
      <c r="D115" s="13" t="s">
        <v>768</v>
      </c>
      <c r="E115" s="5" t="s">
        <v>769</v>
      </c>
      <c r="F115" s="2" t="str">
        <f t="shared" si="3"/>
        <v>VehicleExpenses</v>
      </c>
      <c r="G115" s="2" t="str">
        <f t="shared" si="4"/>
        <v>VehicleFuelExpense</v>
      </c>
      <c r="H115" s="2" t="str">
        <f t="shared" si="5"/>
        <v>VehicleListFilters</v>
      </c>
      <c r="I115" s="5" t="s">
        <v>770</v>
      </c>
      <c r="J115" s="5" t="s">
        <v>771</v>
      </c>
      <c r="K115" s="5" t="s">
        <v>772</v>
      </c>
      <c r="L115" s="5" t="s">
        <v>773</v>
      </c>
      <c r="M115" s="5" t="s">
        <v>774</v>
      </c>
      <c r="N115" s="2" t="s">
        <v>25</v>
      </c>
      <c r="O115" s="2" t="s">
        <v>775</v>
      </c>
      <c r="P115" s="2" t="s">
        <v>25</v>
      </c>
    </row>
    <row r="116" spans="1:16" ht="78.75" x14ac:dyDescent="0.2">
      <c r="A116" s="12" t="s">
        <v>1495</v>
      </c>
      <c r="B116" s="14" t="s">
        <v>768</v>
      </c>
      <c r="C116" s="14" t="s">
        <v>776</v>
      </c>
      <c r="D116" s="13" t="s">
        <v>767</v>
      </c>
      <c r="E116" s="5" t="s">
        <v>221</v>
      </c>
      <c r="F116" s="2" t="str">
        <f t="shared" si="3"/>
        <v>VehicleExpenses</v>
      </c>
      <c r="G116" s="2" t="str">
        <f>MID(A116, FIND("_", A116) + 1, FIND("_", A116, FIND("_", A116) + 1) - FIND("_", A116) - 1)</f>
        <v>VehicleFuelExpense</v>
      </c>
      <c r="H116" s="2" t="str">
        <f t="shared" si="5"/>
        <v>BackButtonIntact</v>
      </c>
      <c r="I116" s="2" t="s">
        <v>777</v>
      </c>
      <c r="J116" s="2" t="s">
        <v>778</v>
      </c>
      <c r="K116" s="2" t="s">
        <v>779</v>
      </c>
      <c r="L116" s="2" t="s">
        <v>780</v>
      </c>
      <c r="M116" s="2" t="s">
        <v>781</v>
      </c>
      <c r="N116" s="2" t="s">
        <v>25</v>
      </c>
      <c r="O116" s="2" t="s">
        <v>782</v>
      </c>
      <c r="P116" s="2" t="s">
        <v>25</v>
      </c>
    </row>
    <row r="117" spans="1:16" ht="63" x14ac:dyDescent="0.2">
      <c r="A117" s="12" t="s">
        <v>783</v>
      </c>
      <c r="B117" s="14" t="s">
        <v>767</v>
      </c>
      <c r="C117" s="14" t="s">
        <v>784</v>
      </c>
      <c r="D117" s="13" t="s">
        <v>785</v>
      </c>
      <c r="E117" s="5" t="s">
        <v>786</v>
      </c>
      <c r="F117" s="2" t="str">
        <f t="shared" si="3"/>
        <v>VehicleExpenses</v>
      </c>
      <c r="G117" s="2" t="str">
        <f>MID(A117, FIND("_", A117) + 1, FIND("_", A117, FIND("_", A117) + 1) - FIND("_", A117) - 1)</f>
        <v>VehicleFuelExpense</v>
      </c>
      <c r="H117" s="2" t="str">
        <f t="shared" si="5"/>
        <v>NextButton</v>
      </c>
      <c r="I117" s="2" t="s">
        <v>787</v>
      </c>
      <c r="J117" s="2" t="s">
        <v>788</v>
      </c>
      <c r="K117" s="5" t="s">
        <v>789</v>
      </c>
      <c r="L117" s="2" t="s">
        <v>790</v>
      </c>
      <c r="M117" s="2" t="s">
        <v>791</v>
      </c>
      <c r="N117" s="2" t="s">
        <v>25</v>
      </c>
      <c r="O117" s="2" t="s">
        <v>792</v>
      </c>
      <c r="P117" s="2" t="s">
        <v>25</v>
      </c>
    </row>
    <row r="118" spans="1:16" ht="63" x14ac:dyDescent="0.2">
      <c r="A118" s="12" t="s">
        <v>793</v>
      </c>
      <c r="B118" s="14" t="s">
        <v>794</v>
      </c>
      <c r="C118" s="14" t="s">
        <v>795</v>
      </c>
      <c r="D118" s="13" t="s">
        <v>796</v>
      </c>
      <c r="E118" s="5" t="s">
        <v>797</v>
      </c>
      <c r="F118" s="2" t="str">
        <f t="shared" si="3"/>
        <v>VehicleExpenses</v>
      </c>
      <c r="G118" s="2" t="str">
        <f t="shared" si="4"/>
        <v>VehicleFuelExpense</v>
      </c>
      <c r="H118" s="2" t="str">
        <f t="shared" si="5"/>
        <v>SearchBox</v>
      </c>
      <c r="I118" s="2" t="s">
        <v>798</v>
      </c>
      <c r="J118" s="2" t="s">
        <v>799</v>
      </c>
      <c r="K118" s="5" t="s">
        <v>800</v>
      </c>
      <c r="L118" s="2" t="s">
        <v>801</v>
      </c>
      <c r="M118" s="2" t="s">
        <v>802</v>
      </c>
      <c r="N118" s="2" t="s">
        <v>25</v>
      </c>
      <c r="O118" s="2" t="s">
        <v>803</v>
      </c>
      <c r="P118" s="2" t="s">
        <v>25</v>
      </c>
    </row>
    <row r="119" spans="1:16" ht="189" x14ac:dyDescent="0.2">
      <c r="A119" s="12" t="s">
        <v>804</v>
      </c>
      <c r="B119" s="14" t="s">
        <v>796</v>
      </c>
      <c r="C119" s="14" t="s">
        <v>784</v>
      </c>
      <c r="D119" s="13" t="s">
        <v>795</v>
      </c>
      <c r="E119" s="5" t="s">
        <v>786</v>
      </c>
      <c r="F119" s="2" t="str">
        <f t="shared" si="3"/>
        <v>VehicleExpenses</v>
      </c>
      <c r="G119" s="2" t="str">
        <f t="shared" si="4"/>
        <v>VehicleFuelExpense</v>
      </c>
      <c r="H119" s="2" t="str">
        <f t="shared" si="5"/>
        <v>NonExistingAmount</v>
      </c>
      <c r="I119" s="2" t="s">
        <v>805</v>
      </c>
      <c r="J119" s="2" t="s">
        <v>806</v>
      </c>
      <c r="K119" s="2" t="s">
        <v>807</v>
      </c>
      <c r="L119" s="2" t="s">
        <v>808</v>
      </c>
      <c r="M119" s="2" t="s">
        <v>809</v>
      </c>
      <c r="N119" s="2" t="s">
        <v>25</v>
      </c>
      <c r="O119" s="2" t="s">
        <v>810</v>
      </c>
      <c r="P119" s="2" t="s">
        <v>25</v>
      </c>
    </row>
    <row r="120" spans="1:16" ht="189" x14ac:dyDescent="0.2">
      <c r="A120" s="12" t="s">
        <v>811</v>
      </c>
      <c r="B120" s="14" t="s">
        <v>812</v>
      </c>
      <c r="C120" s="14" t="s">
        <v>813</v>
      </c>
      <c r="D120" s="13" t="s">
        <v>784</v>
      </c>
      <c r="E120" s="2" t="s">
        <v>106</v>
      </c>
      <c r="F120" s="2" t="str">
        <f t="shared" si="3"/>
        <v>VehicleExpenses</v>
      </c>
      <c r="G120" s="2" t="str">
        <f t="shared" si="4"/>
        <v>VehicleFuelExpense</v>
      </c>
      <c r="H120" s="2" t="str">
        <f t="shared" si="5"/>
        <v>Amount</v>
      </c>
      <c r="I120" s="2" t="s">
        <v>814</v>
      </c>
      <c r="J120" s="2" t="s">
        <v>815</v>
      </c>
      <c r="K120" s="2" t="s">
        <v>816</v>
      </c>
      <c r="L120" s="2" t="s">
        <v>817</v>
      </c>
      <c r="M120" s="2" t="s">
        <v>818</v>
      </c>
      <c r="N120" s="2" t="s">
        <v>25</v>
      </c>
      <c r="O120" s="2" t="s">
        <v>819</v>
      </c>
      <c r="P120" s="2" t="s">
        <v>25</v>
      </c>
    </row>
    <row r="121" spans="1:16" ht="78.75" x14ac:dyDescent="0.2">
      <c r="A121" s="12" t="s">
        <v>820</v>
      </c>
      <c r="B121" s="14" t="s">
        <v>821</v>
      </c>
      <c r="C121" s="14" t="s">
        <v>822</v>
      </c>
      <c r="D121" s="13" t="s">
        <v>813</v>
      </c>
      <c r="E121" s="2" t="s">
        <v>460</v>
      </c>
      <c r="F121" s="2" t="str">
        <f t="shared" si="3"/>
        <v>VehicleExpenses</v>
      </c>
      <c r="G121" s="2" t="str">
        <f t="shared" si="4"/>
        <v>VehicleFuelExpense</v>
      </c>
      <c r="H121" s="2" t="str">
        <f t="shared" si="5"/>
        <v>Quantity</v>
      </c>
      <c r="I121" s="2" t="s">
        <v>453</v>
      </c>
      <c r="J121" s="2" t="s">
        <v>823</v>
      </c>
      <c r="K121" s="2">
        <v>99999</v>
      </c>
      <c r="L121" s="2" t="s">
        <v>824</v>
      </c>
      <c r="M121" s="2" t="s">
        <v>825</v>
      </c>
      <c r="N121" s="2" t="s">
        <v>25</v>
      </c>
      <c r="O121" s="2" t="s">
        <v>358</v>
      </c>
      <c r="P121" s="2" t="s">
        <v>25</v>
      </c>
    </row>
    <row r="122" spans="1:16" ht="47.25" x14ac:dyDescent="0.2">
      <c r="A122" s="12" t="s">
        <v>826</v>
      </c>
      <c r="B122" s="14" t="s">
        <v>707</v>
      </c>
      <c r="C122" s="14" t="s">
        <v>827</v>
      </c>
      <c r="D122" s="13" t="s">
        <v>828</v>
      </c>
      <c r="E122" s="2" t="s">
        <v>98</v>
      </c>
      <c r="F122" s="2" t="str">
        <f t="shared" si="3"/>
        <v>VehicleExpenses</v>
      </c>
      <c r="G122" s="2" t="str">
        <f t="shared" si="4"/>
        <v>VehicleFuelExpense</v>
      </c>
      <c r="H122" s="2" t="str">
        <f t="shared" si="5"/>
        <v>FuelExpenseAmountRange</v>
      </c>
      <c r="I122" s="2" t="s">
        <v>470</v>
      </c>
      <c r="J122" s="2" t="s">
        <v>829</v>
      </c>
      <c r="K122" s="2" t="s">
        <v>830</v>
      </c>
      <c r="L122" s="2" t="s">
        <v>831</v>
      </c>
      <c r="M122" s="2" t="s">
        <v>715</v>
      </c>
      <c r="N122" s="2" t="s">
        <v>25</v>
      </c>
      <c r="O122" s="2" t="s">
        <v>658</v>
      </c>
      <c r="P122" s="2" t="s">
        <v>25</v>
      </c>
    </row>
    <row r="123" spans="1:16" ht="63" x14ac:dyDescent="0.2">
      <c r="A123" s="12" t="s">
        <v>832</v>
      </c>
      <c r="B123" s="14" t="s">
        <v>828</v>
      </c>
      <c r="C123" s="14" t="s">
        <v>833</v>
      </c>
      <c r="D123" s="13" t="s">
        <v>834</v>
      </c>
      <c r="E123" s="2" t="s">
        <v>98</v>
      </c>
      <c r="F123" s="2" t="str">
        <f t="shared" si="3"/>
        <v>VehicleExpenses</v>
      </c>
      <c r="G123" s="2" t="str">
        <f t="shared" si="4"/>
        <v>VehicleFuelExpense</v>
      </c>
      <c r="H123" s="2" t="str">
        <f t="shared" si="5"/>
        <v>FuelExpenseRange</v>
      </c>
      <c r="I123" s="2" t="s">
        <v>470</v>
      </c>
      <c r="J123" s="2" t="s">
        <v>835</v>
      </c>
      <c r="K123" s="2" t="s">
        <v>836</v>
      </c>
      <c r="L123" s="2" t="s">
        <v>837</v>
      </c>
      <c r="M123" s="2" t="s">
        <v>715</v>
      </c>
      <c r="N123" s="2" t="s">
        <v>25</v>
      </c>
      <c r="O123" s="2" t="s">
        <v>658</v>
      </c>
      <c r="P123" s="2" t="s">
        <v>25</v>
      </c>
    </row>
    <row r="124" spans="1:16" ht="47.25" x14ac:dyDescent="0.2">
      <c r="A124" s="12" t="s">
        <v>838</v>
      </c>
      <c r="B124" s="14" t="s">
        <v>839</v>
      </c>
      <c r="C124" s="14" t="s">
        <v>840</v>
      </c>
      <c r="D124" s="13" t="s">
        <v>833</v>
      </c>
      <c r="E124" s="2" t="s">
        <v>98</v>
      </c>
      <c r="F124" s="2" t="str">
        <f t="shared" si="3"/>
        <v>VehicleExpenses</v>
      </c>
      <c r="G124" s="2" t="str">
        <f t="shared" si="4"/>
        <v>VehicleFuelExpense</v>
      </c>
      <c r="H124" s="2" t="str">
        <f t="shared" si="5"/>
        <v>FuelExpenseVehicleName</v>
      </c>
      <c r="I124" s="2" t="s">
        <v>470</v>
      </c>
      <c r="J124" s="2" t="s">
        <v>841</v>
      </c>
      <c r="K124" s="2" t="s">
        <v>842</v>
      </c>
      <c r="L124" s="2" t="s">
        <v>843</v>
      </c>
      <c r="M124" s="2" t="s">
        <v>844</v>
      </c>
      <c r="N124" s="2" t="s">
        <v>25</v>
      </c>
      <c r="O124" s="2" t="s">
        <v>658</v>
      </c>
      <c r="P124" s="2" t="s">
        <v>25</v>
      </c>
    </row>
    <row r="125" spans="1:16" ht="47.25" x14ac:dyDescent="0.2">
      <c r="A125" s="12" t="s">
        <v>845</v>
      </c>
      <c r="B125" s="14" t="s">
        <v>833</v>
      </c>
      <c r="C125" s="14" t="s">
        <v>846</v>
      </c>
      <c r="D125" s="13" t="s">
        <v>840</v>
      </c>
      <c r="E125" s="2" t="s">
        <v>489</v>
      </c>
      <c r="F125" s="2" t="str">
        <f t="shared" si="3"/>
        <v>VehicleExpenses</v>
      </c>
      <c r="G125" s="2" t="str">
        <f t="shared" si="4"/>
        <v>VehicleFuelExpense</v>
      </c>
      <c r="H125" s="2" t="str">
        <f t="shared" si="5"/>
        <v>FuelExpenseAmountFieldFormat</v>
      </c>
      <c r="I125" s="2" t="s">
        <v>490</v>
      </c>
      <c r="J125" s="2" t="s">
        <v>847</v>
      </c>
      <c r="K125" s="2" t="s">
        <v>848</v>
      </c>
      <c r="L125" s="2" t="s">
        <v>849</v>
      </c>
      <c r="M125" s="2" t="s">
        <v>670</v>
      </c>
      <c r="N125" s="2" t="s">
        <v>25</v>
      </c>
      <c r="O125" s="2" t="s">
        <v>678</v>
      </c>
      <c r="P125" s="2" t="s">
        <v>25</v>
      </c>
    </row>
    <row r="126" spans="1:16" ht="78.75" x14ac:dyDescent="0.2">
      <c r="A126" s="12" t="s">
        <v>850</v>
      </c>
      <c r="B126" s="14" t="s">
        <v>840</v>
      </c>
      <c r="C126" s="14" t="s">
        <v>851</v>
      </c>
      <c r="D126" s="13" t="s">
        <v>846</v>
      </c>
      <c r="E126" s="2" t="s">
        <v>489</v>
      </c>
      <c r="F126" s="2" t="str">
        <f t="shared" si="3"/>
        <v>VehicleExpenses</v>
      </c>
      <c r="G126" s="2" t="str">
        <f t="shared" si="4"/>
        <v>VehicleFuelExpense</v>
      </c>
      <c r="H126" s="2" t="str">
        <f t="shared" si="5"/>
        <v>FuelExpenseVehicleIcon</v>
      </c>
      <c r="I126" s="2" t="s">
        <v>490</v>
      </c>
      <c r="J126" s="2" t="s">
        <v>852</v>
      </c>
      <c r="K126" s="2" t="s">
        <v>726</v>
      </c>
      <c r="L126" s="2" t="s">
        <v>853</v>
      </c>
      <c r="M126" s="2" t="s">
        <v>678</v>
      </c>
      <c r="N126" s="2" t="s">
        <v>25</v>
      </c>
      <c r="O126" s="2" t="s">
        <v>25</v>
      </c>
      <c r="P126" s="2" t="s">
        <v>25</v>
      </c>
    </row>
    <row r="127" spans="1:16" ht="78.75" x14ac:dyDescent="0.2">
      <c r="A127" s="12" t="s">
        <v>854</v>
      </c>
      <c r="B127" s="14" t="s">
        <v>846</v>
      </c>
      <c r="C127" s="14" t="s">
        <v>855</v>
      </c>
      <c r="D127" s="13" t="s">
        <v>851</v>
      </c>
      <c r="E127" s="2" t="s">
        <v>503</v>
      </c>
      <c r="F127" s="2" t="str">
        <f t="shared" si="3"/>
        <v>VehicleExpenses</v>
      </c>
      <c r="G127" s="2" t="str">
        <f t="shared" si="4"/>
        <v>VehicleFuelExpense</v>
      </c>
      <c r="H127" s="2" t="str">
        <f t="shared" si="5"/>
        <v>FuelExpensesCurrentOdometer</v>
      </c>
      <c r="I127" s="2" t="s">
        <v>461</v>
      </c>
      <c r="J127" s="2" t="s">
        <v>856</v>
      </c>
      <c r="K127" s="2" t="s">
        <v>25</v>
      </c>
      <c r="L127" s="2" t="s">
        <v>857</v>
      </c>
      <c r="M127" s="2" t="s">
        <v>148</v>
      </c>
      <c r="N127" s="2" t="s">
        <v>25</v>
      </c>
      <c r="O127" s="2" t="s">
        <v>457</v>
      </c>
      <c r="P127" s="2" t="s">
        <v>25</v>
      </c>
    </row>
    <row r="128" spans="1:16" ht="63" x14ac:dyDescent="0.2">
      <c r="A128" s="12" t="s">
        <v>858</v>
      </c>
      <c r="B128" s="14" t="s">
        <v>851</v>
      </c>
      <c r="C128" s="14" t="s">
        <v>859</v>
      </c>
      <c r="D128" s="13" t="s">
        <v>855</v>
      </c>
      <c r="E128" s="2" t="s">
        <v>503</v>
      </c>
      <c r="F128" s="2" t="str">
        <f t="shared" si="3"/>
        <v>VehicleExpenses</v>
      </c>
      <c r="G128" s="2" t="str">
        <f t="shared" si="4"/>
        <v>VehicleFuelExpense</v>
      </c>
      <c r="H128" s="2" t="str">
        <f t="shared" si="5"/>
        <v>FuelExpenseVehicleName</v>
      </c>
      <c r="I128" s="2" t="s">
        <v>461</v>
      </c>
      <c r="J128" s="2" t="s">
        <v>735</v>
      </c>
      <c r="K128" s="2" t="s">
        <v>736</v>
      </c>
      <c r="L128" s="2" t="s">
        <v>860</v>
      </c>
      <c r="M128" s="2" t="s">
        <v>148</v>
      </c>
      <c r="N128" s="2" t="s">
        <v>25</v>
      </c>
      <c r="O128" s="2" t="s">
        <v>457</v>
      </c>
      <c r="P128" s="2" t="s">
        <v>25</v>
      </c>
    </row>
    <row r="129" spans="1:16" ht="47.25" x14ac:dyDescent="0.2">
      <c r="A129" s="12" t="s">
        <v>861</v>
      </c>
      <c r="B129" s="14" t="s">
        <v>862</v>
      </c>
      <c r="C129" s="14" t="s">
        <v>863</v>
      </c>
      <c r="D129" s="13" t="s">
        <v>864</v>
      </c>
      <c r="E129" s="2" t="s">
        <v>106</v>
      </c>
      <c r="F129" s="2" t="str">
        <f t="shared" si="3"/>
        <v>VehicleExpenses</v>
      </c>
      <c r="G129" s="2" t="str">
        <f t="shared" si="4"/>
        <v>VehicleFuelExpense</v>
      </c>
      <c r="H129" s="2" t="str">
        <f t="shared" si="5"/>
        <v>FuelExpenseData</v>
      </c>
      <c r="I129" s="2" t="s">
        <v>470</v>
      </c>
      <c r="J129" s="2" t="s">
        <v>513</v>
      </c>
      <c r="K129" s="2" t="s">
        <v>25</v>
      </c>
      <c r="L129" s="2" t="s">
        <v>514</v>
      </c>
      <c r="M129" s="2" t="s">
        <v>515</v>
      </c>
      <c r="N129" s="2" t="s">
        <v>25</v>
      </c>
      <c r="O129" s="2" t="s">
        <v>688</v>
      </c>
      <c r="P129" s="2" t="s">
        <v>25</v>
      </c>
    </row>
    <row r="130" spans="1:16" ht="63" x14ac:dyDescent="0.2">
      <c r="A130" s="12" t="s">
        <v>865</v>
      </c>
      <c r="B130" s="14" t="s">
        <v>864</v>
      </c>
      <c r="C130" s="14" t="s">
        <v>866</v>
      </c>
      <c r="D130" s="13" t="s">
        <v>863</v>
      </c>
      <c r="E130" s="2" t="s">
        <v>106</v>
      </c>
      <c r="F130" s="2" t="str">
        <f t="shared" si="3"/>
        <v>VehicleExpenses</v>
      </c>
      <c r="G130" s="2" t="str">
        <f t="shared" si="4"/>
        <v>VehicleFuelExpense</v>
      </c>
      <c r="H130" s="2" t="str">
        <f t="shared" si="5"/>
        <v>FuelExpenseDetails</v>
      </c>
      <c r="I130" s="2" t="s">
        <v>453</v>
      </c>
      <c r="J130" s="2" t="s">
        <v>744</v>
      </c>
      <c r="K130" s="2" t="s">
        <v>25</v>
      </c>
      <c r="L130" s="2" t="s">
        <v>521</v>
      </c>
      <c r="M130" s="2" t="s">
        <v>522</v>
      </c>
      <c r="N130" s="2" t="s">
        <v>25</v>
      </c>
      <c r="O130" s="2" t="s">
        <v>523</v>
      </c>
      <c r="P130" s="2" t="s">
        <v>25</v>
      </c>
    </row>
    <row r="131" spans="1:16" ht="78.75" x14ac:dyDescent="0.2">
      <c r="A131" s="12" t="s">
        <v>867</v>
      </c>
      <c r="B131" s="14" t="s">
        <v>863</v>
      </c>
      <c r="C131" s="14" t="s">
        <v>868</v>
      </c>
      <c r="D131" s="13" t="s">
        <v>866</v>
      </c>
      <c r="E131" s="2" t="s">
        <v>263</v>
      </c>
      <c r="F131" s="2" t="str">
        <f t="shared" ref="F131:F194" si="6">LEFT(A131, FIND("_", A131) - 1)</f>
        <v>VehicleExpenses</v>
      </c>
      <c r="G131" s="2" t="str">
        <f t="shared" ref="G131:G194" si="7">MID(A131, FIND("_", A131) + 1, FIND("_", A131, FIND("_", A131) + 1) - FIND("_", A131) - 1)</f>
        <v>VehicleFuelExpense</v>
      </c>
      <c r="H131" s="2" t="str">
        <f t="shared" ref="H131:H194" si="8">MID(A131, FIND("_", A131, FIND("_", A131) + 1) + 1, FIND("_", A131, FIND("_", A131, FIND("_", A131) + 1) + 1) - FIND("_", A131, FIND("_", A131) + 1) - 1)</f>
        <v>FuelExpenseDifferentBrowser</v>
      </c>
      <c r="I131" s="2" t="s">
        <v>526</v>
      </c>
      <c r="J131" s="2" t="s">
        <v>749</v>
      </c>
      <c r="K131" s="2" t="s">
        <v>25</v>
      </c>
      <c r="L131" s="2" t="s">
        <v>528</v>
      </c>
      <c r="M131" s="2" t="s">
        <v>529</v>
      </c>
      <c r="N131" s="2" t="s">
        <v>25</v>
      </c>
      <c r="O131" s="2" t="s">
        <v>658</v>
      </c>
      <c r="P131" s="2" t="s">
        <v>25</v>
      </c>
    </row>
    <row r="132" spans="1:16" ht="63" x14ac:dyDescent="0.2">
      <c r="A132" s="12" t="s">
        <v>869</v>
      </c>
      <c r="B132" s="14" t="s">
        <v>866</v>
      </c>
      <c r="C132" s="14" t="s">
        <v>870</v>
      </c>
      <c r="D132" s="13" t="s">
        <v>868</v>
      </c>
      <c r="E132" s="2" t="s">
        <v>263</v>
      </c>
      <c r="F132" s="2" t="str">
        <f t="shared" si="6"/>
        <v>VehicleExpenses</v>
      </c>
      <c r="G132" s="2" t="str">
        <f t="shared" si="7"/>
        <v>VehicleFuelExpense</v>
      </c>
      <c r="H132" s="2" t="str">
        <f t="shared" si="8"/>
        <v>FuelExpenseMobileBrowser</v>
      </c>
      <c r="I132" s="2" t="s">
        <v>532</v>
      </c>
      <c r="J132" s="2" t="s">
        <v>752</v>
      </c>
      <c r="K132" s="2" t="s">
        <v>25</v>
      </c>
      <c r="L132" s="2" t="s">
        <v>534</v>
      </c>
      <c r="M132" s="2" t="s">
        <v>535</v>
      </c>
      <c r="N132" s="2" t="s">
        <v>25</v>
      </c>
      <c r="O132" s="2" t="s">
        <v>536</v>
      </c>
      <c r="P132" s="2" t="s">
        <v>25</v>
      </c>
    </row>
    <row r="133" spans="1:16" ht="47.25" x14ac:dyDescent="0.2">
      <c r="A133" s="12" t="s">
        <v>871</v>
      </c>
      <c r="B133" s="14" t="s">
        <v>868</v>
      </c>
      <c r="C133" s="14" t="s">
        <v>872</v>
      </c>
      <c r="D133" s="13" t="s">
        <v>870</v>
      </c>
      <c r="E133" s="2" t="s">
        <v>213</v>
      </c>
      <c r="F133" s="2" t="str">
        <f t="shared" si="6"/>
        <v>VehicleExpenses</v>
      </c>
      <c r="G133" s="2" t="str">
        <f t="shared" si="7"/>
        <v>VehicleFuelExpense</v>
      </c>
      <c r="H133" s="2" t="str">
        <f t="shared" si="8"/>
        <v>FuelExpenseSQLField</v>
      </c>
      <c r="I133" s="2" t="s">
        <v>453</v>
      </c>
      <c r="J133" s="2" t="s">
        <v>754</v>
      </c>
      <c r="K133" s="2" t="s">
        <v>540</v>
      </c>
      <c r="L133" s="2" t="s">
        <v>541</v>
      </c>
      <c r="M133" s="2" t="s">
        <v>542</v>
      </c>
      <c r="N133" s="2" t="s">
        <v>25</v>
      </c>
      <c r="O133" s="2" t="s">
        <v>543</v>
      </c>
      <c r="P133" s="2" t="s">
        <v>25</v>
      </c>
    </row>
    <row r="134" spans="1:16" ht="78.75" x14ac:dyDescent="0.2">
      <c r="A134" s="12" t="s">
        <v>873</v>
      </c>
      <c r="B134" s="14" t="s">
        <v>870</v>
      </c>
      <c r="C134" s="14" t="s">
        <v>874</v>
      </c>
      <c r="D134" s="13" t="s">
        <v>872</v>
      </c>
      <c r="E134" s="2" t="s">
        <v>213</v>
      </c>
      <c r="F134" s="2" t="str">
        <f t="shared" si="6"/>
        <v>VehicleExpenses</v>
      </c>
      <c r="G134" s="2" t="str">
        <f t="shared" si="7"/>
        <v>VehicleFuelExpense</v>
      </c>
      <c r="H134" s="2" t="str">
        <f t="shared" si="8"/>
        <v>FuelExpenseRestrictedData</v>
      </c>
      <c r="I134" s="2" t="s">
        <v>453</v>
      </c>
      <c r="J134" s="2" t="s">
        <v>552</v>
      </c>
      <c r="K134" s="2" t="s">
        <v>875</v>
      </c>
      <c r="L134" s="2" t="s">
        <v>554</v>
      </c>
      <c r="M134" s="2" t="s">
        <v>555</v>
      </c>
      <c r="N134" s="2" t="s">
        <v>25</v>
      </c>
      <c r="O134" s="2" t="s">
        <v>556</v>
      </c>
      <c r="P134" s="2" t="s">
        <v>25</v>
      </c>
    </row>
    <row r="135" spans="1:16" ht="78.75" x14ac:dyDescent="0.2">
      <c r="A135" s="12" t="s">
        <v>876</v>
      </c>
      <c r="B135" s="14" t="s">
        <v>872</v>
      </c>
      <c r="C135" s="14" t="s">
        <v>877</v>
      </c>
      <c r="D135" s="13" t="s">
        <v>874</v>
      </c>
      <c r="E135" s="2" t="s">
        <v>213</v>
      </c>
      <c r="F135" s="2" t="str">
        <f t="shared" si="6"/>
        <v>VehicleExpenses</v>
      </c>
      <c r="G135" s="2" t="str">
        <f t="shared" si="7"/>
        <v>VehicleFuelExpense</v>
      </c>
      <c r="H135" s="2" t="str">
        <f t="shared" si="8"/>
        <v>FuelExpenseXSSAttempt</v>
      </c>
      <c r="I135" s="2" t="s">
        <v>453</v>
      </c>
      <c r="J135" s="2" t="s">
        <v>761</v>
      </c>
      <c r="K135" s="2" t="s">
        <v>762</v>
      </c>
      <c r="L135" s="2" t="s">
        <v>763</v>
      </c>
      <c r="M135" s="2" t="s">
        <v>542</v>
      </c>
      <c r="N135" s="2" t="s">
        <v>25</v>
      </c>
      <c r="O135" s="2" t="s">
        <v>543</v>
      </c>
      <c r="P135" s="2" t="s">
        <v>25</v>
      </c>
    </row>
    <row r="136" spans="1:16" ht="63" x14ac:dyDescent="0.2">
      <c r="A136" s="12" t="s">
        <v>878</v>
      </c>
      <c r="B136" s="14" t="s">
        <v>874</v>
      </c>
      <c r="C136" s="14" t="s">
        <v>879</v>
      </c>
      <c r="D136" s="13" t="s">
        <v>877</v>
      </c>
      <c r="E136" s="2" t="s">
        <v>213</v>
      </c>
      <c r="F136" s="2" t="str">
        <f t="shared" si="6"/>
        <v>VehicleExpenses</v>
      </c>
      <c r="G136" s="2" t="str">
        <f t="shared" si="7"/>
        <v>VehicleFuelExpense</v>
      </c>
      <c r="H136" s="2" t="str">
        <f t="shared" si="8"/>
        <v>FuelExpensesLogOut</v>
      </c>
      <c r="I136" s="2" t="s">
        <v>453</v>
      </c>
      <c r="J136" s="2" t="s">
        <v>546</v>
      </c>
      <c r="K136" s="2" t="s">
        <v>25</v>
      </c>
      <c r="L136" s="2" t="s">
        <v>547</v>
      </c>
      <c r="M136" s="2" t="s">
        <v>548</v>
      </c>
      <c r="N136" s="2" t="s">
        <v>25</v>
      </c>
      <c r="O136" s="2" t="s">
        <v>549</v>
      </c>
      <c r="P136" s="2" t="s">
        <v>25</v>
      </c>
    </row>
    <row r="137" spans="1:16" ht="220.5" x14ac:dyDescent="0.2">
      <c r="A137" s="12" t="s">
        <v>880</v>
      </c>
      <c r="B137" s="14" t="s">
        <v>881</v>
      </c>
      <c r="C137" s="14" t="s">
        <v>882</v>
      </c>
      <c r="D137" s="13" t="s">
        <v>879</v>
      </c>
      <c r="E137" s="2" t="s">
        <v>98</v>
      </c>
      <c r="F137" s="2" t="str">
        <f t="shared" si="6"/>
        <v>VehicleExpenses</v>
      </c>
      <c r="G137" s="2" t="str">
        <f t="shared" si="7"/>
        <v>VehicleAccessory</v>
      </c>
      <c r="H137" s="2" t="str">
        <f t="shared" si="8"/>
        <v>ViewVehicleAccessory</v>
      </c>
      <c r="I137" s="2" t="s">
        <v>883</v>
      </c>
      <c r="J137" s="2" t="s">
        <v>884</v>
      </c>
      <c r="K137" s="2" t="s">
        <v>885</v>
      </c>
      <c r="L137" s="2" t="s">
        <v>886</v>
      </c>
      <c r="M137" s="2" t="s">
        <v>887</v>
      </c>
      <c r="N137" s="2" t="s">
        <v>25</v>
      </c>
      <c r="O137" s="2" t="s">
        <v>25</v>
      </c>
      <c r="P137" s="2" t="s">
        <v>25</v>
      </c>
    </row>
    <row r="138" spans="1:16" ht="252" x14ac:dyDescent="0.2">
      <c r="A138" s="12" t="s">
        <v>888</v>
      </c>
      <c r="B138" s="14" t="s">
        <v>879</v>
      </c>
      <c r="C138" s="14" t="s">
        <v>889</v>
      </c>
      <c r="D138" s="13" t="s">
        <v>882</v>
      </c>
      <c r="E138" s="2" t="s">
        <v>98</v>
      </c>
      <c r="F138" s="2" t="str">
        <f t="shared" si="6"/>
        <v>VehicleExpenses</v>
      </c>
      <c r="G138" s="2" t="str">
        <f t="shared" si="7"/>
        <v>VehicleAccessory</v>
      </c>
      <c r="H138" s="2" t="str">
        <f t="shared" si="8"/>
        <v>ViewVehicleAccessory</v>
      </c>
      <c r="I138" s="2" t="s">
        <v>883</v>
      </c>
      <c r="J138" s="2" t="s">
        <v>890</v>
      </c>
      <c r="K138" s="2" t="s">
        <v>891</v>
      </c>
      <c r="L138" s="2" t="s">
        <v>892</v>
      </c>
      <c r="M138" s="2" t="s">
        <v>893</v>
      </c>
      <c r="N138" s="2" t="s">
        <v>25</v>
      </c>
      <c r="O138" s="2" t="s">
        <v>25</v>
      </c>
      <c r="P138" s="2" t="s">
        <v>25</v>
      </c>
    </row>
    <row r="139" spans="1:16" ht="173.25" x14ac:dyDescent="0.2">
      <c r="A139" s="12" t="s">
        <v>894</v>
      </c>
      <c r="B139" s="14" t="s">
        <v>882</v>
      </c>
      <c r="C139" s="14" t="s">
        <v>895</v>
      </c>
      <c r="D139" s="13" t="s">
        <v>896</v>
      </c>
      <c r="E139" s="2" t="s">
        <v>98</v>
      </c>
      <c r="F139" s="2" t="str">
        <f t="shared" si="6"/>
        <v>VehicleExpenses</v>
      </c>
      <c r="G139" s="2" t="str">
        <f t="shared" si="7"/>
        <v>VehicleAccessory</v>
      </c>
      <c r="H139" s="2" t="str">
        <f t="shared" si="8"/>
        <v>ViewVehicleAccessory</v>
      </c>
      <c r="I139" s="2" t="s">
        <v>897</v>
      </c>
      <c r="J139" s="2" t="s">
        <v>898</v>
      </c>
      <c r="K139" s="2" t="s">
        <v>899</v>
      </c>
      <c r="L139" s="2" t="s">
        <v>900</v>
      </c>
      <c r="M139" s="2" t="s">
        <v>901</v>
      </c>
      <c r="N139" s="2" t="s">
        <v>25</v>
      </c>
      <c r="O139" s="2" t="s">
        <v>25</v>
      </c>
      <c r="P139" s="2" t="s">
        <v>25</v>
      </c>
    </row>
    <row r="140" spans="1:16" ht="204.75" x14ac:dyDescent="0.2">
      <c r="A140" s="12" t="s">
        <v>902</v>
      </c>
      <c r="B140" s="14" t="s">
        <v>896</v>
      </c>
      <c r="C140" s="14" t="s">
        <v>903</v>
      </c>
      <c r="D140" s="13" t="s">
        <v>895</v>
      </c>
      <c r="E140" s="2" t="s">
        <v>98</v>
      </c>
      <c r="F140" s="2" t="str">
        <f t="shared" si="6"/>
        <v>VehicleExpenses</v>
      </c>
      <c r="G140" s="2" t="str">
        <f t="shared" si="7"/>
        <v>VehicleAccessory</v>
      </c>
      <c r="H140" s="2" t="str">
        <f t="shared" si="8"/>
        <v>ViewVehicleAccessory</v>
      </c>
      <c r="I140" s="2" t="s">
        <v>904</v>
      </c>
      <c r="J140" s="2" t="s">
        <v>905</v>
      </c>
      <c r="K140" s="2" t="s">
        <v>906</v>
      </c>
      <c r="L140" s="2" t="s">
        <v>907</v>
      </c>
      <c r="M140" s="2" t="s">
        <v>908</v>
      </c>
      <c r="N140" s="2" t="s">
        <v>25</v>
      </c>
      <c r="O140" s="2" t="s">
        <v>25</v>
      </c>
      <c r="P140" s="2" t="s">
        <v>25</v>
      </c>
    </row>
    <row r="141" spans="1:16" ht="220.5" x14ac:dyDescent="0.2">
      <c r="A141" s="12" t="s">
        <v>909</v>
      </c>
      <c r="B141" s="14" t="s">
        <v>895</v>
      </c>
      <c r="C141" s="14" t="s">
        <v>910</v>
      </c>
      <c r="D141" s="13" t="s">
        <v>903</v>
      </c>
      <c r="E141" s="2" t="s">
        <v>98</v>
      </c>
      <c r="F141" s="2" t="str">
        <f t="shared" si="6"/>
        <v>VehicleExpenses</v>
      </c>
      <c r="G141" s="2" t="str">
        <f t="shared" si="7"/>
        <v>VehicleAccessory</v>
      </c>
      <c r="H141" s="2" t="str">
        <f t="shared" si="8"/>
        <v>ViewVehicleAccessory</v>
      </c>
      <c r="I141" s="2" t="s">
        <v>883</v>
      </c>
      <c r="J141" s="2" t="s">
        <v>911</v>
      </c>
      <c r="K141" s="2" t="s">
        <v>912</v>
      </c>
      <c r="L141" s="2" t="s">
        <v>913</v>
      </c>
      <c r="M141" s="2" t="s">
        <v>914</v>
      </c>
      <c r="N141" s="2" t="s">
        <v>25</v>
      </c>
      <c r="O141" s="2" t="s">
        <v>25</v>
      </c>
      <c r="P141" s="2" t="s">
        <v>25</v>
      </c>
    </row>
    <row r="142" spans="1:16" ht="189" x14ac:dyDescent="0.2">
      <c r="A142" s="12" t="s">
        <v>915</v>
      </c>
      <c r="B142" s="14" t="s">
        <v>882</v>
      </c>
      <c r="C142" s="14" t="s">
        <v>916</v>
      </c>
      <c r="D142" s="13" t="s">
        <v>889</v>
      </c>
      <c r="E142" s="2" t="s">
        <v>98</v>
      </c>
      <c r="F142" s="2" t="str">
        <f t="shared" si="6"/>
        <v>VehicleExpenses</v>
      </c>
      <c r="G142" s="2" t="str">
        <f t="shared" si="7"/>
        <v>VehicleAccessory</v>
      </c>
      <c r="H142" s="2" t="str">
        <f t="shared" si="8"/>
        <v>ViewVehicleAccessory</v>
      </c>
      <c r="I142" s="2" t="s">
        <v>917</v>
      </c>
      <c r="J142" s="2" t="s">
        <v>918</v>
      </c>
      <c r="K142" s="2" t="s">
        <v>919</v>
      </c>
      <c r="L142" s="2" t="s">
        <v>920</v>
      </c>
      <c r="M142" s="2" t="s">
        <v>921</v>
      </c>
      <c r="N142" s="2" t="s">
        <v>25</v>
      </c>
      <c r="O142" s="2" t="s">
        <v>25</v>
      </c>
      <c r="P142" s="2" t="s">
        <v>25</v>
      </c>
    </row>
    <row r="143" spans="1:16" ht="173.25" x14ac:dyDescent="0.2">
      <c r="A143" s="12" t="s">
        <v>922</v>
      </c>
      <c r="B143" s="14" t="s">
        <v>903</v>
      </c>
      <c r="C143" s="14" t="s">
        <v>916</v>
      </c>
      <c r="D143" s="13" t="s">
        <v>923</v>
      </c>
      <c r="E143" s="2" t="s">
        <v>98</v>
      </c>
      <c r="F143" s="2" t="str">
        <f t="shared" si="6"/>
        <v>VehicleExpenses</v>
      </c>
      <c r="G143" s="2" t="str">
        <f t="shared" si="7"/>
        <v>VehicleAccessory</v>
      </c>
      <c r="H143" s="2" t="str">
        <f t="shared" si="8"/>
        <v>ViewVehicleAccessory</v>
      </c>
      <c r="I143" s="2" t="s">
        <v>924</v>
      </c>
      <c r="J143" s="2" t="s">
        <v>925</v>
      </c>
      <c r="K143" s="2" t="s">
        <v>926</v>
      </c>
      <c r="L143" s="2" t="s">
        <v>927</v>
      </c>
      <c r="M143" s="2" t="s">
        <v>928</v>
      </c>
      <c r="N143" s="2" t="s">
        <v>25</v>
      </c>
      <c r="O143" s="2" t="s">
        <v>25</v>
      </c>
      <c r="P143" s="2" t="s">
        <v>25</v>
      </c>
    </row>
    <row r="144" spans="1:16" ht="204.75" x14ac:dyDescent="0.2">
      <c r="A144" s="12" t="s">
        <v>929</v>
      </c>
      <c r="B144" s="14" t="s">
        <v>930</v>
      </c>
      <c r="C144" s="14" t="s">
        <v>931</v>
      </c>
      <c r="D144" s="13" t="s">
        <v>916</v>
      </c>
      <c r="E144" s="2" t="s">
        <v>151</v>
      </c>
      <c r="F144" s="2" t="str">
        <f t="shared" si="6"/>
        <v>VehicleExpenses</v>
      </c>
      <c r="G144" s="2" t="str">
        <f t="shared" si="7"/>
        <v>VehicleAccessory</v>
      </c>
      <c r="H144" s="2" t="str">
        <f t="shared" si="8"/>
        <v>ViewVehicleAccessory</v>
      </c>
      <c r="I144" s="2" t="s">
        <v>932</v>
      </c>
      <c r="J144" s="2" t="s">
        <v>933</v>
      </c>
      <c r="K144" s="2" t="s">
        <v>934</v>
      </c>
      <c r="L144" s="2" t="s">
        <v>935</v>
      </c>
      <c r="M144" s="2" t="s">
        <v>936</v>
      </c>
      <c r="N144" s="2" t="s">
        <v>25</v>
      </c>
      <c r="O144" s="2" t="s">
        <v>25</v>
      </c>
      <c r="P144" s="2" t="s">
        <v>25</v>
      </c>
    </row>
    <row r="145" spans="1:16" ht="220.5" x14ac:dyDescent="0.2">
      <c r="A145" s="12" t="s">
        <v>937</v>
      </c>
      <c r="B145" s="14" t="s">
        <v>68</v>
      </c>
      <c r="C145" s="14" t="s">
        <v>859</v>
      </c>
      <c r="D145" s="13" t="s">
        <v>931</v>
      </c>
      <c r="E145" s="2" t="s">
        <v>938</v>
      </c>
      <c r="F145" s="2" t="str">
        <f t="shared" si="6"/>
        <v>VehicleExpenses</v>
      </c>
      <c r="G145" s="2" t="str">
        <f t="shared" si="7"/>
        <v>VehicleAccident</v>
      </c>
      <c r="H145" s="2" t="str">
        <f t="shared" si="8"/>
        <v>AddAccident</v>
      </c>
      <c r="I145" s="2" t="s">
        <v>939</v>
      </c>
      <c r="J145" s="2" t="s">
        <v>940</v>
      </c>
      <c r="K145" s="2" t="s">
        <v>941</v>
      </c>
      <c r="L145" s="2" t="s">
        <v>942</v>
      </c>
      <c r="M145" s="2" t="s">
        <v>943</v>
      </c>
      <c r="N145" s="2" t="s">
        <v>25</v>
      </c>
      <c r="O145" s="2" t="s">
        <v>25</v>
      </c>
      <c r="P145" s="2" t="s">
        <v>25</v>
      </c>
    </row>
    <row r="146" spans="1:16" ht="204.75" x14ac:dyDescent="0.2">
      <c r="A146" s="12" t="s">
        <v>944</v>
      </c>
      <c r="B146" s="14" t="s">
        <v>945</v>
      </c>
      <c r="C146" s="14" t="s">
        <v>946</v>
      </c>
      <c r="D146" s="13" t="s">
        <v>859</v>
      </c>
      <c r="E146" s="2" t="s">
        <v>160</v>
      </c>
      <c r="F146" s="2" t="str">
        <f t="shared" si="6"/>
        <v>VehicleExpenses</v>
      </c>
      <c r="G146" s="2" t="str">
        <f t="shared" si="7"/>
        <v>VehicleAccident</v>
      </c>
      <c r="H146" s="2" t="str">
        <f t="shared" si="8"/>
        <v>Expenses</v>
      </c>
      <c r="I146" s="2" t="s">
        <v>947</v>
      </c>
      <c r="J146" s="2" t="s">
        <v>948</v>
      </c>
      <c r="K146" s="2" t="s">
        <v>949</v>
      </c>
      <c r="L146" s="2" t="s">
        <v>950</v>
      </c>
      <c r="M146" s="2" t="s">
        <v>951</v>
      </c>
      <c r="N146" s="2" t="s">
        <v>25</v>
      </c>
      <c r="O146" s="2" t="s">
        <v>25</v>
      </c>
      <c r="P146" s="2" t="s">
        <v>25</v>
      </c>
    </row>
    <row r="147" spans="1:16" ht="189" x14ac:dyDescent="0.2">
      <c r="A147" s="12" t="s">
        <v>952</v>
      </c>
      <c r="B147" s="14" t="s">
        <v>859</v>
      </c>
      <c r="C147" s="14" t="s">
        <v>953</v>
      </c>
      <c r="D147" s="13" t="s">
        <v>946</v>
      </c>
      <c r="E147" s="2" t="s">
        <v>98</v>
      </c>
      <c r="F147" s="2" t="str">
        <f t="shared" si="6"/>
        <v>VehicleExpenses</v>
      </c>
      <c r="G147" s="2" t="str">
        <f t="shared" si="7"/>
        <v>VehicleAccident</v>
      </c>
      <c r="H147" s="2" t="str">
        <f t="shared" si="8"/>
        <v>Location</v>
      </c>
      <c r="I147" s="2" t="s">
        <v>954</v>
      </c>
      <c r="J147" s="2" t="s">
        <v>955</v>
      </c>
      <c r="K147" s="2" t="s">
        <v>956</v>
      </c>
      <c r="L147" s="2" t="s">
        <v>957</v>
      </c>
      <c r="M147" s="2" t="s">
        <v>958</v>
      </c>
      <c r="N147" s="2" t="s">
        <v>25</v>
      </c>
      <c r="O147" s="2" t="s">
        <v>25</v>
      </c>
      <c r="P147" s="2" t="s">
        <v>25</v>
      </c>
    </row>
    <row r="148" spans="1:16" ht="173.25" x14ac:dyDescent="0.2">
      <c r="A148" s="12" t="s">
        <v>959</v>
      </c>
      <c r="B148" s="14" t="s">
        <v>946</v>
      </c>
      <c r="C148" s="14" t="s">
        <v>960</v>
      </c>
      <c r="D148" s="13" t="s">
        <v>953</v>
      </c>
      <c r="E148" s="2" t="s">
        <v>98</v>
      </c>
      <c r="F148" s="2" t="str">
        <f t="shared" si="6"/>
        <v>VehicleExpenses</v>
      </c>
      <c r="G148" s="2" t="str">
        <f t="shared" si="7"/>
        <v>VehicleAccident</v>
      </c>
      <c r="H148" s="2" t="str">
        <f t="shared" si="8"/>
        <v>VehicleAccidentClaim</v>
      </c>
      <c r="I148" s="2" t="s">
        <v>961</v>
      </c>
      <c r="J148" s="2" t="s">
        <v>962</v>
      </c>
      <c r="K148" s="2" t="s">
        <v>963</v>
      </c>
      <c r="L148" s="2" t="s">
        <v>964</v>
      </c>
      <c r="M148" s="2" t="s">
        <v>965</v>
      </c>
      <c r="N148" s="2" t="s">
        <v>25</v>
      </c>
      <c r="O148" s="2" t="s">
        <v>25</v>
      </c>
      <c r="P148" s="2" t="s">
        <v>25</v>
      </c>
    </row>
    <row r="149" spans="1:16" ht="220.5" x14ac:dyDescent="0.2">
      <c r="A149" s="12" t="s">
        <v>966</v>
      </c>
      <c r="B149" s="14" t="s">
        <v>953</v>
      </c>
      <c r="C149" s="14" t="s">
        <v>967</v>
      </c>
      <c r="D149" s="13" t="s">
        <v>960</v>
      </c>
      <c r="E149" s="2" t="s">
        <v>160</v>
      </c>
      <c r="F149" s="2" t="str">
        <f t="shared" si="6"/>
        <v>VehicleExpenses</v>
      </c>
      <c r="G149" s="2" t="str">
        <f t="shared" si="7"/>
        <v>VehicleAccident</v>
      </c>
      <c r="H149" s="2" t="str">
        <f t="shared" si="8"/>
        <v>ViewAccident</v>
      </c>
      <c r="I149" s="2" t="s">
        <v>968</v>
      </c>
      <c r="J149" s="2" t="s">
        <v>969</v>
      </c>
      <c r="K149" s="2" t="s">
        <v>970</v>
      </c>
      <c r="L149" s="2" t="s">
        <v>971</v>
      </c>
      <c r="M149" s="2" t="s">
        <v>972</v>
      </c>
      <c r="N149" s="2" t="s">
        <v>25</v>
      </c>
      <c r="O149" s="2" t="s">
        <v>25</v>
      </c>
      <c r="P149" s="2" t="s">
        <v>25</v>
      </c>
    </row>
    <row r="150" spans="1:16" ht="189" x14ac:dyDescent="0.2">
      <c r="A150" s="12" t="s">
        <v>973</v>
      </c>
      <c r="B150" s="14" t="s">
        <v>960</v>
      </c>
      <c r="C150" s="14" t="s">
        <v>974</v>
      </c>
      <c r="D150" s="13" t="s">
        <v>967</v>
      </c>
      <c r="E150" s="2" t="s">
        <v>98</v>
      </c>
      <c r="F150" s="2" t="str">
        <f t="shared" si="6"/>
        <v>VehicleExpenses</v>
      </c>
      <c r="G150" s="2" t="str">
        <f t="shared" si="7"/>
        <v>VehicleAccident</v>
      </c>
      <c r="H150" s="2" t="str">
        <f t="shared" si="8"/>
        <v>ViewAccident</v>
      </c>
      <c r="I150" s="2" t="s">
        <v>975</v>
      </c>
      <c r="J150" s="2" t="s">
        <v>976</v>
      </c>
      <c r="K150" s="2" t="s">
        <v>977</v>
      </c>
      <c r="L150" s="2" t="s">
        <v>978</v>
      </c>
      <c r="M150" s="2" t="s">
        <v>979</v>
      </c>
      <c r="N150" s="2" t="s">
        <v>25</v>
      </c>
      <c r="O150" s="2" t="s">
        <v>25</v>
      </c>
      <c r="P150" s="2" t="s">
        <v>25</v>
      </c>
    </row>
    <row r="151" spans="1:16" ht="173.25" x14ac:dyDescent="0.2">
      <c r="A151" s="12" t="s">
        <v>980</v>
      </c>
      <c r="B151" s="14" t="s">
        <v>967</v>
      </c>
      <c r="C151" s="14" t="s">
        <v>981</v>
      </c>
      <c r="D151" s="13" t="s">
        <v>974</v>
      </c>
      <c r="E151" s="2" t="s">
        <v>98</v>
      </c>
      <c r="F151" s="2" t="str">
        <f t="shared" si="6"/>
        <v>VehicleExpenses</v>
      </c>
      <c r="G151" s="2" t="str">
        <f t="shared" si="7"/>
        <v>VehicleAccident</v>
      </c>
      <c r="H151" s="2" t="str">
        <f t="shared" si="8"/>
        <v>ViewAccident</v>
      </c>
      <c r="I151" s="2" t="s">
        <v>982</v>
      </c>
      <c r="J151" s="2" t="s">
        <v>983</v>
      </c>
      <c r="K151" s="2" t="s">
        <v>984</v>
      </c>
      <c r="L151" s="2" t="s">
        <v>985</v>
      </c>
      <c r="M151" s="2" t="s">
        <v>986</v>
      </c>
      <c r="N151" s="2" t="s">
        <v>25</v>
      </c>
      <c r="O151" s="2" t="s">
        <v>25</v>
      </c>
      <c r="P151" s="2" t="s">
        <v>25</v>
      </c>
    </row>
    <row r="152" spans="1:16" ht="189" x14ac:dyDescent="0.2">
      <c r="A152" s="12" t="s">
        <v>987</v>
      </c>
      <c r="B152" s="14" t="s">
        <v>974</v>
      </c>
      <c r="C152" s="14" t="s">
        <v>988</v>
      </c>
      <c r="D152" s="13" t="s">
        <v>989</v>
      </c>
      <c r="E152" s="2" t="s">
        <v>98</v>
      </c>
      <c r="F152" s="2" t="str">
        <f t="shared" si="6"/>
        <v>VehicleExpenses</v>
      </c>
      <c r="G152" s="2" t="str">
        <f t="shared" si="7"/>
        <v>VehicleAccident</v>
      </c>
      <c r="H152" s="2" t="str">
        <f t="shared" si="8"/>
        <v>ViewAccident</v>
      </c>
      <c r="I152" s="2" t="s">
        <v>990</v>
      </c>
      <c r="J152" s="2" t="s">
        <v>991</v>
      </c>
      <c r="K152" s="2" t="s">
        <v>992</v>
      </c>
      <c r="L152" s="2" t="s">
        <v>993</v>
      </c>
      <c r="M152" s="2" t="s">
        <v>994</v>
      </c>
      <c r="N152" s="2" t="s">
        <v>25</v>
      </c>
      <c r="O152" s="2" t="s">
        <v>25</v>
      </c>
      <c r="P152" s="2" t="s">
        <v>25</v>
      </c>
    </row>
    <row r="153" spans="1:16" ht="141.75" x14ac:dyDescent="0.2">
      <c r="A153" s="12" t="s">
        <v>995</v>
      </c>
      <c r="B153" s="14" t="s">
        <v>989</v>
      </c>
      <c r="C153" s="14" t="s">
        <v>996</v>
      </c>
      <c r="D153" s="13" t="s">
        <v>988</v>
      </c>
      <c r="E153" s="2" t="s">
        <v>98</v>
      </c>
      <c r="F153" s="2" t="str">
        <f t="shared" si="6"/>
        <v>VehicleExpenses</v>
      </c>
      <c r="G153" s="2" t="str">
        <f t="shared" si="7"/>
        <v>VehicleAccident</v>
      </c>
      <c r="H153" s="2" t="str">
        <f t="shared" si="8"/>
        <v>ViewAccident</v>
      </c>
      <c r="I153" s="2" t="s">
        <v>997</v>
      </c>
      <c r="J153" s="2" t="s">
        <v>998</v>
      </c>
      <c r="K153" s="2" t="s">
        <v>999</v>
      </c>
      <c r="L153" s="2" t="s">
        <v>1000</v>
      </c>
      <c r="M153" s="2" t="s">
        <v>1001</v>
      </c>
      <c r="N153" s="2" t="s">
        <v>25</v>
      </c>
      <c r="O153" s="2" t="s">
        <v>25</v>
      </c>
      <c r="P153" s="2" t="s">
        <v>25</v>
      </c>
    </row>
    <row r="154" spans="1:16" ht="189" x14ac:dyDescent="0.2">
      <c r="A154" s="12" t="s">
        <v>1002</v>
      </c>
      <c r="B154" s="14" t="s">
        <v>988</v>
      </c>
      <c r="C154" s="14" t="s">
        <v>1003</v>
      </c>
      <c r="D154" s="13" t="s">
        <v>996</v>
      </c>
      <c r="E154" s="2" t="s">
        <v>98</v>
      </c>
      <c r="F154" s="2" t="str">
        <f t="shared" si="6"/>
        <v>VehicleExpenses</v>
      </c>
      <c r="G154" s="2" t="str">
        <f t="shared" si="7"/>
        <v>VehicleAccident</v>
      </c>
      <c r="H154" s="2" t="str">
        <f t="shared" si="8"/>
        <v>ViewAccident</v>
      </c>
      <c r="I154" s="2" t="s">
        <v>1004</v>
      </c>
      <c r="J154" s="2" t="s">
        <v>1005</v>
      </c>
      <c r="K154" s="2" t="s">
        <v>1006</v>
      </c>
      <c r="L154" s="2" t="s">
        <v>1007</v>
      </c>
      <c r="M154" s="2" t="s">
        <v>1008</v>
      </c>
      <c r="N154" s="2" t="s">
        <v>25</v>
      </c>
      <c r="O154" s="2" t="s">
        <v>25</v>
      </c>
      <c r="P154" s="2" t="s">
        <v>25</v>
      </c>
    </row>
    <row r="155" spans="1:16" ht="173.25" x14ac:dyDescent="0.2">
      <c r="A155" s="12" t="s">
        <v>1009</v>
      </c>
      <c r="B155" s="14" t="s">
        <v>996</v>
      </c>
      <c r="C155" s="14" t="s">
        <v>1010</v>
      </c>
      <c r="D155" s="13" t="s">
        <v>1011</v>
      </c>
      <c r="E155" s="2" t="s">
        <v>160</v>
      </c>
      <c r="F155" s="2" t="str">
        <f t="shared" si="6"/>
        <v>VehicleExpenses</v>
      </c>
      <c r="G155" s="2" t="str">
        <f t="shared" si="7"/>
        <v>VehicleAccident</v>
      </c>
      <c r="H155" s="2" t="str">
        <f t="shared" si="8"/>
        <v>ViewAccident</v>
      </c>
      <c r="I155" s="2" t="s">
        <v>1012</v>
      </c>
      <c r="J155" s="2" t="s">
        <v>1013</v>
      </c>
      <c r="K155" s="2" t="s">
        <v>919</v>
      </c>
      <c r="L155" s="2" t="s">
        <v>1014</v>
      </c>
      <c r="M155" s="2" t="s">
        <v>1015</v>
      </c>
      <c r="N155" s="2" t="s">
        <v>25</v>
      </c>
      <c r="O155" s="2" t="s">
        <v>25</v>
      </c>
      <c r="P155" s="2" t="s">
        <v>25</v>
      </c>
    </row>
    <row r="156" spans="1:16" ht="189" x14ac:dyDescent="0.2">
      <c r="A156" s="12" t="s">
        <v>1016</v>
      </c>
      <c r="B156" s="14" t="s">
        <v>1017</v>
      </c>
      <c r="C156" s="14" t="s">
        <v>974</v>
      </c>
      <c r="D156" s="13" t="s">
        <v>1010</v>
      </c>
      <c r="E156" s="2" t="s">
        <v>98</v>
      </c>
      <c r="F156" s="2" t="str">
        <f t="shared" si="6"/>
        <v>VehicleExpenses</v>
      </c>
      <c r="G156" s="2" t="str">
        <f t="shared" si="7"/>
        <v>VehicleAccident</v>
      </c>
      <c r="H156" s="2" t="str">
        <f t="shared" si="8"/>
        <v>ViewAccident</v>
      </c>
      <c r="I156" s="2" t="s">
        <v>1018</v>
      </c>
      <c r="J156" s="2" t="s">
        <v>1019</v>
      </c>
      <c r="K156" s="2" t="s">
        <v>1020</v>
      </c>
      <c r="L156" s="2" t="s">
        <v>1021</v>
      </c>
      <c r="M156" s="2" t="s">
        <v>1022</v>
      </c>
      <c r="N156" s="2" t="s">
        <v>25</v>
      </c>
      <c r="O156" s="2" t="s">
        <v>25</v>
      </c>
      <c r="P156" s="2" t="s">
        <v>25</v>
      </c>
    </row>
    <row r="157" spans="1:16" ht="189" x14ac:dyDescent="0.2">
      <c r="A157" s="12" t="s">
        <v>1023</v>
      </c>
      <c r="B157" s="14" t="s">
        <v>996</v>
      </c>
      <c r="C157" s="14" t="s">
        <v>1024</v>
      </c>
      <c r="D157" s="13" t="s">
        <v>1025</v>
      </c>
      <c r="E157" s="2" t="s">
        <v>98</v>
      </c>
      <c r="F157" s="2" t="str">
        <f t="shared" si="6"/>
        <v>VehicleExpenses</v>
      </c>
      <c r="G157" s="2" t="str">
        <f t="shared" si="7"/>
        <v>VehicleAccident</v>
      </c>
      <c r="H157" s="2" t="str">
        <f t="shared" si="8"/>
        <v>ViewAccident</v>
      </c>
      <c r="I157" s="2" t="s">
        <v>1026</v>
      </c>
      <c r="J157" s="2" t="s">
        <v>1027</v>
      </c>
      <c r="K157" s="2" t="s">
        <v>1028</v>
      </c>
      <c r="L157" s="2" t="s">
        <v>1029</v>
      </c>
      <c r="M157" s="2" t="s">
        <v>1030</v>
      </c>
      <c r="N157" s="2" t="s">
        <v>25</v>
      </c>
      <c r="O157" s="2" t="s">
        <v>25</v>
      </c>
      <c r="P157" s="2" t="s">
        <v>25</v>
      </c>
    </row>
    <row r="158" spans="1:16" ht="189" x14ac:dyDescent="0.2">
      <c r="A158" s="12" t="s">
        <v>1031</v>
      </c>
      <c r="B158" s="14" t="s">
        <v>1025</v>
      </c>
      <c r="C158" s="14" t="s">
        <v>1032</v>
      </c>
      <c r="D158" s="13" t="s">
        <v>1033</v>
      </c>
      <c r="E158" s="2" t="s">
        <v>151</v>
      </c>
      <c r="F158" s="2" t="str">
        <f t="shared" si="6"/>
        <v>VehicleExpenses</v>
      </c>
      <c r="G158" s="2" t="str">
        <f t="shared" si="7"/>
        <v>VehicleFine</v>
      </c>
      <c r="H158" s="2" t="str">
        <f t="shared" si="8"/>
        <v>Viewfine</v>
      </c>
      <c r="I158" s="2" t="s">
        <v>1034</v>
      </c>
      <c r="J158" s="2" t="s">
        <v>1035</v>
      </c>
      <c r="K158" s="2" t="s">
        <v>1036</v>
      </c>
      <c r="L158" s="2" t="s">
        <v>1037</v>
      </c>
      <c r="M158" s="2" t="s">
        <v>1038</v>
      </c>
      <c r="N158" s="2" t="s">
        <v>25</v>
      </c>
      <c r="O158" s="2" t="s">
        <v>25</v>
      </c>
      <c r="P158" s="2" t="s">
        <v>25</v>
      </c>
    </row>
    <row r="159" spans="1:16" ht="204.75" x14ac:dyDescent="0.2">
      <c r="A159" s="12" t="s">
        <v>1039</v>
      </c>
      <c r="B159" s="14" t="s">
        <v>1040</v>
      </c>
      <c r="C159" s="14" t="s">
        <v>1041</v>
      </c>
      <c r="D159" s="13" t="s">
        <v>1032</v>
      </c>
      <c r="E159" s="2" t="s">
        <v>151</v>
      </c>
      <c r="F159" s="2" t="str">
        <f t="shared" si="6"/>
        <v>VehicleExpenses</v>
      </c>
      <c r="G159" s="2" t="str">
        <f t="shared" si="7"/>
        <v>VehicleFine</v>
      </c>
      <c r="H159" s="2" t="str">
        <f t="shared" si="8"/>
        <v>ViewFine</v>
      </c>
      <c r="I159" s="2" t="s">
        <v>1042</v>
      </c>
      <c r="J159" s="2" t="s">
        <v>1043</v>
      </c>
      <c r="K159" s="2" t="s">
        <v>1044</v>
      </c>
      <c r="L159" s="2" t="s">
        <v>1045</v>
      </c>
      <c r="M159" s="2" t="s">
        <v>1046</v>
      </c>
      <c r="N159" s="2" t="s">
        <v>25</v>
      </c>
      <c r="O159" s="2" t="s">
        <v>25</v>
      </c>
      <c r="P159" s="2" t="s">
        <v>25</v>
      </c>
    </row>
    <row r="160" spans="1:16" ht="189" x14ac:dyDescent="0.2">
      <c r="A160" s="12" t="s">
        <v>1047</v>
      </c>
      <c r="B160" s="14" t="s">
        <v>1032</v>
      </c>
      <c r="C160" s="14" t="s">
        <v>1048</v>
      </c>
      <c r="D160" s="13" t="s">
        <v>1041</v>
      </c>
      <c r="E160" s="2" t="s">
        <v>98</v>
      </c>
      <c r="F160" s="2" t="str">
        <f t="shared" si="6"/>
        <v>VehicleExpenses</v>
      </c>
      <c r="G160" s="2" t="str">
        <f t="shared" si="7"/>
        <v>VehicleFine</v>
      </c>
      <c r="H160" s="2" t="str">
        <f t="shared" si="8"/>
        <v>ViewFine</v>
      </c>
      <c r="I160" s="2" t="s">
        <v>1049</v>
      </c>
      <c r="J160" s="2" t="s">
        <v>1050</v>
      </c>
      <c r="K160" s="2" t="s">
        <v>1051</v>
      </c>
      <c r="L160" s="2" t="s">
        <v>1052</v>
      </c>
      <c r="M160" s="2" t="s">
        <v>1053</v>
      </c>
      <c r="N160" s="2" t="s">
        <v>25</v>
      </c>
      <c r="O160" s="2" t="s">
        <v>25</v>
      </c>
      <c r="P160" s="2" t="s">
        <v>25</v>
      </c>
    </row>
    <row r="161" spans="1:16" ht="157.5" x14ac:dyDescent="0.2">
      <c r="A161" s="12" t="s">
        <v>1054</v>
      </c>
      <c r="B161" s="14" t="s">
        <v>1041</v>
      </c>
      <c r="C161" s="14" t="s">
        <v>1055</v>
      </c>
      <c r="D161" s="13" t="s">
        <v>1048</v>
      </c>
      <c r="E161" s="2" t="s">
        <v>98</v>
      </c>
      <c r="F161" s="2" t="str">
        <f t="shared" si="6"/>
        <v>VehicleExpenses</v>
      </c>
      <c r="G161" s="2" t="str">
        <f t="shared" si="7"/>
        <v>VehicleFine</v>
      </c>
      <c r="H161" s="2" t="str">
        <f t="shared" si="8"/>
        <v>Viewfine</v>
      </c>
      <c r="I161" s="2" t="s">
        <v>1056</v>
      </c>
      <c r="J161" s="2" t="s">
        <v>1057</v>
      </c>
      <c r="K161" s="2" t="s">
        <v>1058</v>
      </c>
      <c r="L161" s="2" t="s">
        <v>1059</v>
      </c>
      <c r="M161" s="2" t="s">
        <v>1060</v>
      </c>
      <c r="N161" s="2" t="s">
        <v>25</v>
      </c>
      <c r="O161" s="2" t="s">
        <v>25</v>
      </c>
      <c r="P161" s="2" t="s">
        <v>25</v>
      </c>
    </row>
    <row r="162" spans="1:16" ht="157.5" x14ac:dyDescent="0.2">
      <c r="A162" s="12" t="s">
        <v>1061</v>
      </c>
      <c r="B162" s="14" t="s">
        <v>1048</v>
      </c>
      <c r="C162" s="14" t="s">
        <v>1062</v>
      </c>
      <c r="D162" s="13" t="s">
        <v>1055</v>
      </c>
      <c r="E162" s="2" t="s">
        <v>151</v>
      </c>
      <c r="F162" s="2" t="str">
        <f t="shared" si="6"/>
        <v>VehicleExpenses</v>
      </c>
      <c r="G162" s="2" t="str">
        <f t="shared" si="7"/>
        <v>VehicleFine</v>
      </c>
      <c r="H162" s="2" t="str">
        <f t="shared" si="8"/>
        <v>Viewfine</v>
      </c>
      <c r="I162" s="2" t="s">
        <v>1063</v>
      </c>
      <c r="J162" s="2" t="s">
        <v>1064</v>
      </c>
      <c r="K162" s="2" t="s">
        <v>1065</v>
      </c>
      <c r="L162" s="2" t="s">
        <v>1066</v>
      </c>
      <c r="M162" s="2" t="s">
        <v>1067</v>
      </c>
      <c r="N162" s="2" t="s">
        <v>25</v>
      </c>
      <c r="O162" s="2" t="s">
        <v>25</v>
      </c>
      <c r="P162" s="2" t="s">
        <v>25</v>
      </c>
    </row>
    <row r="163" spans="1:16" ht="173.25" x14ac:dyDescent="0.2">
      <c r="A163" s="12" t="s">
        <v>1068</v>
      </c>
      <c r="B163" s="14" t="s">
        <v>1055</v>
      </c>
      <c r="C163" s="14" t="s">
        <v>1069</v>
      </c>
      <c r="D163" s="13" t="s">
        <v>1062</v>
      </c>
      <c r="E163" s="2" t="s">
        <v>98</v>
      </c>
      <c r="F163" s="2" t="str">
        <f t="shared" si="6"/>
        <v>VehicleExpenses</v>
      </c>
      <c r="G163" s="2" t="str">
        <f t="shared" si="7"/>
        <v>VehicleFine</v>
      </c>
      <c r="H163" s="2" t="str">
        <f t="shared" si="8"/>
        <v>Viewfine</v>
      </c>
      <c r="I163" s="2" t="s">
        <v>1070</v>
      </c>
      <c r="J163" s="2" t="s">
        <v>1071</v>
      </c>
      <c r="K163" s="2" t="s">
        <v>1072</v>
      </c>
      <c r="L163" s="2" t="s">
        <v>1073</v>
      </c>
      <c r="M163" s="2" t="s">
        <v>1074</v>
      </c>
      <c r="N163" s="2" t="s">
        <v>25</v>
      </c>
      <c r="O163" s="2" t="s">
        <v>25</v>
      </c>
      <c r="P163" s="2" t="s">
        <v>25</v>
      </c>
    </row>
    <row r="164" spans="1:16" ht="189" x14ac:dyDescent="0.2">
      <c r="A164" s="12" t="s">
        <v>1075</v>
      </c>
      <c r="B164" s="14" t="s">
        <v>1076</v>
      </c>
      <c r="C164" s="14" t="s">
        <v>1077</v>
      </c>
      <c r="D164" s="13" t="s">
        <v>1069</v>
      </c>
      <c r="E164" s="2" t="s">
        <v>98</v>
      </c>
      <c r="F164" s="2" t="str">
        <f t="shared" si="6"/>
        <v>VehicleExpenses</v>
      </c>
      <c r="G164" s="2" t="str">
        <f t="shared" si="7"/>
        <v>VehicleFine</v>
      </c>
      <c r="H164" s="2" t="str">
        <f t="shared" si="8"/>
        <v>Viewfine</v>
      </c>
      <c r="I164" s="2" t="s">
        <v>1078</v>
      </c>
      <c r="J164" s="2" t="s">
        <v>1079</v>
      </c>
      <c r="K164" s="2" t="s">
        <v>1080</v>
      </c>
      <c r="L164" s="2" t="s">
        <v>1081</v>
      </c>
      <c r="M164" s="2" t="s">
        <v>1082</v>
      </c>
      <c r="N164" s="2" t="s">
        <v>25</v>
      </c>
      <c r="O164" s="2" t="s">
        <v>25</v>
      </c>
      <c r="P164" s="2" t="s">
        <v>25</v>
      </c>
    </row>
    <row r="165" spans="1:16" ht="157.5" x14ac:dyDescent="0.2">
      <c r="A165" s="12" t="s">
        <v>1083</v>
      </c>
      <c r="B165" s="14" t="s">
        <v>1069</v>
      </c>
      <c r="C165" s="14" t="s">
        <v>1084</v>
      </c>
      <c r="D165" s="13" t="s">
        <v>1077</v>
      </c>
      <c r="E165" s="2" t="s">
        <v>98</v>
      </c>
      <c r="F165" s="2" t="str">
        <f t="shared" si="6"/>
        <v>VehicleExpenses</v>
      </c>
      <c r="G165" s="2" t="str">
        <f t="shared" si="7"/>
        <v>VehicleFine</v>
      </c>
      <c r="H165" s="2" t="str">
        <f t="shared" si="8"/>
        <v>Viewfine</v>
      </c>
      <c r="I165" s="2" t="s">
        <v>1085</v>
      </c>
      <c r="J165" s="2" t="s">
        <v>1086</v>
      </c>
      <c r="K165" s="2" t="s">
        <v>1087</v>
      </c>
      <c r="L165" s="2" t="s">
        <v>1088</v>
      </c>
      <c r="M165" s="2" t="s">
        <v>1089</v>
      </c>
      <c r="N165" s="2" t="s">
        <v>25</v>
      </c>
      <c r="O165" s="2" t="s">
        <v>25</v>
      </c>
      <c r="P165" s="2" t="s">
        <v>25</v>
      </c>
    </row>
    <row r="166" spans="1:16" ht="157.5" x14ac:dyDescent="0.2">
      <c r="A166" s="12" t="s">
        <v>1090</v>
      </c>
      <c r="B166" s="14" t="s">
        <v>1077</v>
      </c>
      <c r="C166" s="14" t="s">
        <v>1091</v>
      </c>
      <c r="D166" s="13" t="s">
        <v>1084</v>
      </c>
      <c r="E166" s="2" t="s">
        <v>98</v>
      </c>
      <c r="F166" s="2" t="str">
        <f t="shared" si="6"/>
        <v>VehicleExpenses</v>
      </c>
      <c r="G166" s="2" t="str">
        <f t="shared" si="7"/>
        <v>VehicleFuelExpense</v>
      </c>
      <c r="H166" s="2" t="str">
        <f t="shared" si="8"/>
        <v>Add</v>
      </c>
      <c r="I166" s="2" t="s">
        <v>1092</v>
      </c>
      <c r="J166" s="2" t="s">
        <v>1093</v>
      </c>
      <c r="K166" s="2" t="s">
        <v>1094</v>
      </c>
      <c r="L166" s="2" t="s">
        <v>1095</v>
      </c>
      <c r="M166" s="2" t="s">
        <v>1096</v>
      </c>
      <c r="N166" s="2" t="s">
        <v>25</v>
      </c>
      <c r="O166" s="2" t="s">
        <v>25</v>
      </c>
      <c r="P166" s="2" t="s">
        <v>25</v>
      </c>
    </row>
    <row r="167" spans="1:16" ht="189" x14ac:dyDescent="0.2">
      <c r="A167" s="12" t="s">
        <v>1097</v>
      </c>
      <c r="B167" s="14" t="s">
        <v>1084</v>
      </c>
      <c r="C167" s="14" t="s">
        <v>1098</v>
      </c>
      <c r="D167" s="13" t="s">
        <v>1091</v>
      </c>
      <c r="E167" s="2" t="s">
        <v>98</v>
      </c>
      <c r="F167" s="2" t="str">
        <f t="shared" si="6"/>
        <v>VehicleExpenses</v>
      </c>
      <c r="G167" s="2" t="str">
        <f t="shared" si="7"/>
        <v>VehicleFuelExpense</v>
      </c>
      <c r="H167" s="2" t="str">
        <f t="shared" si="8"/>
        <v>Add</v>
      </c>
      <c r="I167" s="2" t="s">
        <v>1099</v>
      </c>
      <c r="J167" s="2" t="s">
        <v>1100</v>
      </c>
      <c r="K167" s="2" t="s">
        <v>1101</v>
      </c>
      <c r="L167" s="2" t="s">
        <v>1102</v>
      </c>
      <c r="M167" s="2" t="s">
        <v>1103</v>
      </c>
      <c r="N167" s="2" t="s">
        <v>25</v>
      </c>
      <c r="O167" s="2" t="s">
        <v>25</v>
      </c>
      <c r="P167" s="2" t="s">
        <v>25</v>
      </c>
    </row>
    <row r="168" spans="1:16" ht="204.75" x14ac:dyDescent="0.2">
      <c r="A168" s="12" t="s">
        <v>1104</v>
      </c>
      <c r="B168" s="14" t="s">
        <v>1091</v>
      </c>
      <c r="C168" s="14" t="s">
        <v>1105</v>
      </c>
      <c r="D168" s="13" t="s">
        <v>1098</v>
      </c>
      <c r="E168" s="2" t="s">
        <v>160</v>
      </c>
      <c r="F168" s="2" t="str">
        <f t="shared" si="6"/>
        <v>VehicleExpenses</v>
      </c>
      <c r="G168" s="2" t="str">
        <f t="shared" si="7"/>
        <v>VehicleFuelExpense</v>
      </c>
      <c r="H168" s="2" t="str">
        <f t="shared" si="8"/>
        <v>Add</v>
      </c>
      <c r="I168" s="2" t="s">
        <v>1106</v>
      </c>
      <c r="J168" s="2" t="s">
        <v>1107</v>
      </c>
      <c r="K168" s="2" t="s">
        <v>1108</v>
      </c>
      <c r="L168" s="2" t="s">
        <v>1109</v>
      </c>
      <c r="M168" s="2" t="s">
        <v>1110</v>
      </c>
      <c r="N168" s="2" t="s">
        <v>25</v>
      </c>
      <c r="O168" s="2" t="s">
        <v>25</v>
      </c>
      <c r="P168" s="2" t="s">
        <v>25</v>
      </c>
    </row>
    <row r="169" spans="1:16" ht="189" x14ac:dyDescent="0.2">
      <c r="A169" s="12" t="s">
        <v>1111</v>
      </c>
      <c r="B169" s="14" t="s">
        <v>1098</v>
      </c>
      <c r="C169" s="14" t="s">
        <v>1112</v>
      </c>
      <c r="D169" s="13" t="s">
        <v>1105</v>
      </c>
      <c r="E169" s="2" t="s">
        <v>98</v>
      </c>
      <c r="F169" s="2" t="str">
        <f t="shared" si="6"/>
        <v>VehicleExpenses</v>
      </c>
      <c r="G169" s="2" t="str">
        <f t="shared" si="7"/>
        <v>VehicleFuelExpense</v>
      </c>
      <c r="H169" s="2" t="str">
        <f t="shared" si="8"/>
        <v>Add</v>
      </c>
      <c r="I169" s="2" t="s">
        <v>1113</v>
      </c>
      <c r="J169" s="2" t="s">
        <v>1114</v>
      </c>
      <c r="K169" s="2" t="s">
        <v>1115</v>
      </c>
      <c r="L169" s="2" t="s">
        <v>1116</v>
      </c>
      <c r="M169" s="2" t="s">
        <v>1117</v>
      </c>
      <c r="N169" s="2" t="s">
        <v>25</v>
      </c>
      <c r="O169" s="2" t="s">
        <v>25</v>
      </c>
      <c r="P169" s="2" t="s">
        <v>25</v>
      </c>
    </row>
    <row r="170" spans="1:16" ht="189" x14ac:dyDescent="0.2">
      <c r="A170" s="12" t="s">
        <v>1118</v>
      </c>
      <c r="B170" s="14" t="s">
        <v>1105</v>
      </c>
      <c r="C170" s="14" t="s">
        <v>1119</v>
      </c>
      <c r="D170" s="13" t="s">
        <v>1112</v>
      </c>
      <c r="E170" s="2" t="s">
        <v>160</v>
      </c>
      <c r="F170" s="2" t="str">
        <f t="shared" si="6"/>
        <v>VehicleExpenses</v>
      </c>
      <c r="G170" s="2" t="str">
        <f t="shared" si="7"/>
        <v>VehicleFuelExpense</v>
      </c>
      <c r="H170" s="2" t="str">
        <f t="shared" si="8"/>
        <v>Add</v>
      </c>
      <c r="I170" s="2" t="s">
        <v>1120</v>
      </c>
      <c r="J170" s="2" t="s">
        <v>1121</v>
      </c>
      <c r="K170" s="2" t="s">
        <v>1122</v>
      </c>
      <c r="L170" s="2" t="s">
        <v>1123</v>
      </c>
      <c r="M170" s="2" t="s">
        <v>1124</v>
      </c>
      <c r="N170" s="2" t="s">
        <v>25</v>
      </c>
      <c r="O170" s="2" t="s">
        <v>25</v>
      </c>
      <c r="P170" s="2" t="s">
        <v>25</v>
      </c>
    </row>
    <row r="171" spans="1:16" ht="157.5" x14ac:dyDescent="0.2">
      <c r="A171" s="12" t="s">
        <v>1125</v>
      </c>
      <c r="B171" s="14" t="s">
        <v>1112</v>
      </c>
      <c r="C171" s="14" t="s">
        <v>1126</v>
      </c>
      <c r="D171" s="13" t="s">
        <v>1119</v>
      </c>
      <c r="E171" s="2" t="s">
        <v>151</v>
      </c>
      <c r="F171" s="2" t="str">
        <f t="shared" si="6"/>
        <v>VehicleExpenses</v>
      </c>
      <c r="G171" s="2" t="str">
        <f t="shared" si="7"/>
        <v>VehicleFuelExpense</v>
      </c>
      <c r="H171" s="2" t="str">
        <f t="shared" si="8"/>
        <v>Add</v>
      </c>
      <c r="I171" s="2" t="s">
        <v>1127</v>
      </c>
      <c r="J171" s="2" t="s">
        <v>1128</v>
      </c>
      <c r="K171" s="2" t="s">
        <v>1129</v>
      </c>
      <c r="L171" s="2" t="s">
        <v>1130</v>
      </c>
      <c r="M171" s="2" t="s">
        <v>1131</v>
      </c>
      <c r="N171" s="2" t="s">
        <v>25</v>
      </c>
      <c r="O171" s="2" t="s">
        <v>25</v>
      </c>
      <c r="P171" s="2" t="s">
        <v>25</v>
      </c>
    </row>
    <row r="172" spans="1:16" ht="173.25" x14ac:dyDescent="0.2">
      <c r="A172" s="12" t="s">
        <v>1132</v>
      </c>
      <c r="B172" s="14" t="s">
        <v>1119</v>
      </c>
      <c r="C172" s="14" t="s">
        <v>1133</v>
      </c>
      <c r="D172" s="13" t="s">
        <v>1126</v>
      </c>
      <c r="E172" s="2" t="s">
        <v>98</v>
      </c>
      <c r="F172" s="2" t="str">
        <f t="shared" si="6"/>
        <v>VehicleExpenses</v>
      </c>
      <c r="G172" s="2" t="str">
        <f t="shared" si="7"/>
        <v>VehicleFuelExpense</v>
      </c>
      <c r="H172" s="2" t="str">
        <f t="shared" si="8"/>
        <v>Add</v>
      </c>
      <c r="I172" s="2" t="s">
        <v>1134</v>
      </c>
      <c r="J172" s="2" t="s">
        <v>1135</v>
      </c>
      <c r="K172" s="2" t="s">
        <v>1136</v>
      </c>
      <c r="L172" s="2" t="s">
        <v>1137</v>
      </c>
      <c r="M172" s="2" t="s">
        <v>1138</v>
      </c>
      <c r="N172" s="2" t="s">
        <v>25</v>
      </c>
      <c r="O172" s="2" t="s">
        <v>25</v>
      </c>
      <c r="P172" s="2" t="s">
        <v>25</v>
      </c>
    </row>
    <row r="173" spans="1:16" ht="157.5" x14ac:dyDescent="0.2">
      <c r="A173" s="12" t="s">
        <v>1139</v>
      </c>
      <c r="B173" s="14" t="s">
        <v>1126</v>
      </c>
      <c r="C173" s="14" t="s">
        <v>1140</v>
      </c>
      <c r="D173" s="13" t="s">
        <v>1133</v>
      </c>
      <c r="E173" s="2" t="s">
        <v>98</v>
      </c>
      <c r="F173" s="2" t="str">
        <f t="shared" si="6"/>
        <v>VehicleExpenses</v>
      </c>
      <c r="G173" s="2" t="str">
        <f t="shared" si="7"/>
        <v>VehicleFuelExpense</v>
      </c>
      <c r="H173" s="2" t="str">
        <f t="shared" si="8"/>
        <v>Add</v>
      </c>
      <c r="I173" s="2" t="s">
        <v>1141</v>
      </c>
      <c r="J173" s="2" t="s">
        <v>1142</v>
      </c>
      <c r="K173" s="2" t="s">
        <v>1143</v>
      </c>
      <c r="L173" s="2" t="s">
        <v>1144</v>
      </c>
      <c r="M173" s="2" t="s">
        <v>1145</v>
      </c>
      <c r="N173" s="2" t="s">
        <v>25</v>
      </c>
      <c r="O173" s="2" t="s">
        <v>25</v>
      </c>
      <c r="P173" s="2" t="s">
        <v>25</v>
      </c>
    </row>
    <row r="174" spans="1:16" ht="204.75" x14ac:dyDescent="0.2">
      <c r="A174" s="12" t="s">
        <v>1146</v>
      </c>
      <c r="B174" s="14" t="s">
        <v>1133</v>
      </c>
      <c r="C174" s="14" t="s">
        <v>1147</v>
      </c>
      <c r="D174" s="13" t="s">
        <v>1148</v>
      </c>
      <c r="E174" s="2" t="s">
        <v>98</v>
      </c>
      <c r="F174" s="2" t="str">
        <f t="shared" si="6"/>
        <v>VehicleExpenses</v>
      </c>
      <c r="G174" s="2" t="str">
        <f t="shared" si="7"/>
        <v>VehicleFuelExpense</v>
      </c>
      <c r="H174" s="2" t="str">
        <f t="shared" si="8"/>
        <v>View</v>
      </c>
      <c r="I174" s="2" t="s">
        <v>1149</v>
      </c>
      <c r="J174" s="2" t="s">
        <v>1150</v>
      </c>
      <c r="K174" s="2" t="s">
        <v>1151</v>
      </c>
      <c r="L174" s="2" t="s">
        <v>1152</v>
      </c>
      <c r="M174" s="2" t="s">
        <v>1153</v>
      </c>
      <c r="N174" s="2" t="s">
        <v>25</v>
      </c>
      <c r="O174" s="2" t="s">
        <v>25</v>
      </c>
      <c r="P174" s="2" t="s">
        <v>25</v>
      </c>
    </row>
    <row r="175" spans="1:16" ht="220.5" x14ac:dyDescent="0.2">
      <c r="A175" s="12" t="s">
        <v>1154</v>
      </c>
      <c r="B175" s="14" t="s">
        <v>1133</v>
      </c>
      <c r="C175" s="14" t="s">
        <v>1147</v>
      </c>
      <c r="D175" s="13" t="s">
        <v>1155</v>
      </c>
      <c r="E175" s="2" t="s">
        <v>98</v>
      </c>
      <c r="F175" s="2" t="str">
        <f t="shared" si="6"/>
        <v>VehicleExpenses</v>
      </c>
      <c r="G175" s="2" t="str">
        <f t="shared" si="7"/>
        <v>VehicleFuelExpense</v>
      </c>
      <c r="H175" s="2" t="str">
        <f t="shared" si="8"/>
        <v>View</v>
      </c>
      <c r="I175" s="2" t="s">
        <v>1156</v>
      </c>
      <c r="J175" s="2" t="s">
        <v>1157</v>
      </c>
      <c r="K175" s="2" t="s">
        <v>1158</v>
      </c>
      <c r="L175" s="2" t="s">
        <v>1159</v>
      </c>
      <c r="M175" s="2" t="s">
        <v>1160</v>
      </c>
      <c r="N175" s="2" t="s">
        <v>25</v>
      </c>
      <c r="O175" s="2" t="s">
        <v>25</v>
      </c>
      <c r="P175" s="2" t="s">
        <v>25</v>
      </c>
    </row>
    <row r="176" spans="1:16" ht="220.5" x14ac:dyDescent="0.2">
      <c r="A176" s="12" t="s">
        <v>1161</v>
      </c>
      <c r="B176" s="14" t="s">
        <v>1140</v>
      </c>
      <c r="C176" s="14" t="s">
        <v>1162</v>
      </c>
      <c r="D176" s="13" t="s">
        <v>1147</v>
      </c>
      <c r="E176" s="2" t="s">
        <v>98</v>
      </c>
      <c r="F176" s="2" t="str">
        <f t="shared" si="6"/>
        <v>VehicleExpenses</v>
      </c>
      <c r="G176" s="2" t="str">
        <f t="shared" si="7"/>
        <v>VehicleFuelExpense</v>
      </c>
      <c r="H176" s="2" t="str">
        <f t="shared" si="8"/>
        <v>View</v>
      </c>
      <c r="I176" s="2" t="s">
        <v>1163</v>
      </c>
      <c r="J176" s="2" t="s">
        <v>1164</v>
      </c>
      <c r="K176" s="2" t="s">
        <v>1165</v>
      </c>
      <c r="L176" s="2" t="s">
        <v>1166</v>
      </c>
      <c r="M176" s="2" t="s">
        <v>1167</v>
      </c>
      <c r="N176" s="2" t="s">
        <v>25</v>
      </c>
      <c r="O176" s="2" t="s">
        <v>25</v>
      </c>
      <c r="P176" s="2" t="s">
        <v>25</v>
      </c>
    </row>
    <row r="177" spans="1:16" ht="189" x14ac:dyDescent="0.2">
      <c r="A177" s="12" t="s">
        <v>1168</v>
      </c>
      <c r="B177" s="14" t="s">
        <v>1147</v>
      </c>
      <c r="C177" s="14" t="s">
        <v>1169</v>
      </c>
      <c r="D177" s="13" t="s">
        <v>1162</v>
      </c>
      <c r="E177" s="2" t="s">
        <v>98</v>
      </c>
      <c r="F177" s="2" t="str">
        <f t="shared" si="6"/>
        <v>VehicleExpenses</v>
      </c>
      <c r="G177" s="2" t="str">
        <f t="shared" si="7"/>
        <v>VehicleFuelExpense</v>
      </c>
      <c r="H177" s="2" t="str">
        <f t="shared" si="8"/>
        <v>View</v>
      </c>
      <c r="I177" s="2" t="s">
        <v>1149</v>
      </c>
      <c r="J177" s="2" t="s">
        <v>1170</v>
      </c>
      <c r="K177" s="2" t="s">
        <v>1171</v>
      </c>
      <c r="L177" s="2" t="s">
        <v>1172</v>
      </c>
      <c r="M177" s="2" t="s">
        <v>1173</v>
      </c>
      <c r="N177" s="2" t="s">
        <v>25</v>
      </c>
      <c r="O177" s="2" t="s">
        <v>25</v>
      </c>
      <c r="P177" s="2" t="s">
        <v>25</v>
      </c>
    </row>
    <row r="178" spans="1:16" ht="189" x14ac:dyDescent="0.2">
      <c r="A178" s="12" t="s">
        <v>1174</v>
      </c>
      <c r="B178" s="14" t="s">
        <v>1162</v>
      </c>
      <c r="C178" s="14" t="s">
        <v>1175</v>
      </c>
      <c r="D178" s="13" t="s">
        <v>1169</v>
      </c>
      <c r="E178" s="2" t="s">
        <v>98</v>
      </c>
      <c r="F178" s="2" t="str">
        <f t="shared" si="6"/>
        <v>VehicleExpenses</v>
      </c>
      <c r="G178" s="2" t="str">
        <f t="shared" si="7"/>
        <v>VehicleFuelExpense</v>
      </c>
      <c r="H178" s="2" t="str">
        <f t="shared" si="8"/>
        <v>View</v>
      </c>
      <c r="I178" s="2" t="s">
        <v>1176</v>
      </c>
      <c r="J178" s="2" t="s">
        <v>1177</v>
      </c>
      <c r="K178" s="2" t="s">
        <v>1178</v>
      </c>
      <c r="L178" s="2" t="s">
        <v>1179</v>
      </c>
      <c r="M178" s="2" t="s">
        <v>1180</v>
      </c>
      <c r="N178" s="2" t="s">
        <v>25</v>
      </c>
      <c r="O178" s="2" t="s">
        <v>25</v>
      </c>
      <c r="P178" s="2" t="s">
        <v>25</v>
      </c>
    </row>
    <row r="179" spans="1:16" ht="204.75" x14ac:dyDescent="0.2">
      <c r="A179" s="12" t="s">
        <v>1181</v>
      </c>
      <c r="B179" s="14" t="s">
        <v>1169</v>
      </c>
      <c r="C179" s="14" t="s">
        <v>1182</v>
      </c>
      <c r="D179" s="13" t="s">
        <v>1175</v>
      </c>
      <c r="E179" s="2" t="s">
        <v>98</v>
      </c>
      <c r="F179" s="2" t="str">
        <f t="shared" si="6"/>
        <v>VehicleExpenses</v>
      </c>
      <c r="G179" s="2" t="str">
        <f t="shared" si="7"/>
        <v>VehicleFuelExpense</v>
      </c>
      <c r="H179" s="2" t="str">
        <f t="shared" si="8"/>
        <v>View</v>
      </c>
      <c r="I179" s="2" t="s">
        <v>1183</v>
      </c>
      <c r="J179" s="2" t="s">
        <v>1184</v>
      </c>
      <c r="K179" s="2" t="s">
        <v>1185</v>
      </c>
      <c r="L179" s="2" t="s">
        <v>1186</v>
      </c>
      <c r="M179" s="2" t="s">
        <v>1187</v>
      </c>
      <c r="N179" s="2" t="s">
        <v>25</v>
      </c>
      <c r="O179" s="2" t="s">
        <v>25</v>
      </c>
      <c r="P179" s="2" t="s">
        <v>25</v>
      </c>
    </row>
    <row r="180" spans="1:16" ht="189" x14ac:dyDescent="0.2">
      <c r="A180" s="12" t="s">
        <v>1188</v>
      </c>
      <c r="B180" s="14" t="s">
        <v>1175</v>
      </c>
      <c r="C180" s="14" t="s">
        <v>1189</v>
      </c>
      <c r="D180" s="13" t="s">
        <v>1182</v>
      </c>
      <c r="E180" s="2" t="s">
        <v>151</v>
      </c>
      <c r="F180" s="2" t="str">
        <f t="shared" si="6"/>
        <v>VehicleExpenses</v>
      </c>
      <c r="G180" s="2" t="str">
        <f t="shared" si="7"/>
        <v>VehicleMaintenance</v>
      </c>
      <c r="H180" s="2" t="str">
        <f t="shared" si="8"/>
        <v>AddNew</v>
      </c>
      <c r="I180" s="2" t="s">
        <v>1190</v>
      </c>
      <c r="J180" s="2" t="s">
        <v>1191</v>
      </c>
      <c r="K180" s="2" t="s">
        <v>1192</v>
      </c>
      <c r="L180" s="2" t="s">
        <v>1193</v>
      </c>
      <c r="M180" s="2" t="s">
        <v>1194</v>
      </c>
      <c r="N180" s="2" t="s">
        <v>25</v>
      </c>
      <c r="O180" s="2" t="s">
        <v>25</v>
      </c>
      <c r="P180" s="2" t="s">
        <v>25</v>
      </c>
    </row>
    <row r="181" spans="1:16" ht="189" x14ac:dyDescent="0.2">
      <c r="A181" s="12" t="s">
        <v>1195</v>
      </c>
      <c r="B181" s="14" t="s">
        <v>1182</v>
      </c>
      <c r="C181" s="14" t="s">
        <v>1196</v>
      </c>
      <c r="D181" s="13" t="s">
        <v>1189</v>
      </c>
      <c r="E181" s="2" t="s">
        <v>98</v>
      </c>
      <c r="F181" s="2" t="str">
        <f t="shared" si="6"/>
        <v>VehicleExpenses</v>
      </c>
      <c r="G181" s="2" t="str">
        <f t="shared" si="7"/>
        <v>VehicleMaintenance</v>
      </c>
      <c r="H181" s="2" t="str">
        <f t="shared" si="8"/>
        <v>Addnew</v>
      </c>
      <c r="I181" s="2" t="s">
        <v>1197</v>
      </c>
      <c r="J181" s="2" t="s">
        <v>1198</v>
      </c>
      <c r="K181" s="2" t="s">
        <v>1199</v>
      </c>
      <c r="L181" s="2" t="s">
        <v>1200</v>
      </c>
      <c r="M181" s="2" t="s">
        <v>1201</v>
      </c>
      <c r="N181" s="2" t="s">
        <v>25</v>
      </c>
      <c r="O181" s="2" t="s">
        <v>25</v>
      </c>
      <c r="P181" s="2" t="s">
        <v>25</v>
      </c>
    </row>
    <row r="182" spans="1:16" ht="204.75" x14ac:dyDescent="0.2">
      <c r="A182" s="12" t="s">
        <v>1202</v>
      </c>
      <c r="B182" s="14" t="s">
        <v>1189</v>
      </c>
      <c r="C182" s="15" t="s">
        <v>1203</v>
      </c>
      <c r="D182" s="13" t="s">
        <v>1204</v>
      </c>
      <c r="E182" s="2" t="s">
        <v>98</v>
      </c>
      <c r="F182" s="2" t="str">
        <f t="shared" si="6"/>
        <v>VehicleExpenses</v>
      </c>
      <c r="G182" s="2" t="str">
        <f t="shared" si="7"/>
        <v>VehicleMaintenance</v>
      </c>
      <c r="H182" s="2" t="str">
        <f t="shared" si="8"/>
        <v>Addnew</v>
      </c>
      <c r="I182" s="2" t="s">
        <v>1205</v>
      </c>
      <c r="J182" s="2" t="s">
        <v>1206</v>
      </c>
      <c r="K182" s="2" t="s">
        <v>1207</v>
      </c>
      <c r="L182" s="2" t="s">
        <v>1208</v>
      </c>
      <c r="M182" s="2" t="s">
        <v>1209</v>
      </c>
      <c r="N182" s="2" t="s">
        <v>25</v>
      </c>
      <c r="O182" s="2" t="s">
        <v>25</v>
      </c>
      <c r="P182" s="2" t="s">
        <v>25</v>
      </c>
    </row>
    <row r="183" spans="1:16" ht="204.75" x14ac:dyDescent="0.2">
      <c r="A183" s="12" t="s">
        <v>1210</v>
      </c>
      <c r="B183" s="15" t="s">
        <v>1204</v>
      </c>
      <c r="C183" s="15" t="s">
        <v>1211</v>
      </c>
      <c r="D183" s="13" t="s">
        <v>1212</v>
      </c>
      <c r="E183" s="2" t="s">
        <v>151</v>
      </c>
      <c r="F183" s="2" t="str">
        <f t="shared" si="6"/>
        <v>VehicleExpenses</v>
      </c>
      <c r="G183" s="2" t="str">
        <f t="shared" si="7"/>
        <v>VehicleMaintenance</v>
      </c>
      <c r="H183" s="2" t="str">
        <f t="shared" si="8"/>
        <v>Addnew</v>
      </c>
      <c r="I183" s="2" t="s">
        <v>1213</v>
      </c>
      <c r="J183" s="2" t="s">
        <v>1214</v>
      </c>
      <c r="K183" s="2" t="s">
        <v>1215</v>
      </c>
      <c r="L183" s="2" t="s">
        <v>1216</v>
      </c>
      <c r="M183" s="2" t="s">
        <v>1217</v>
      </c>
      <c r="N183" s="2" t="s">
        <v>25</v>
      </c>
      <c r="O183" s="2" t="s">
        <v>25</v>
      </c>
      <c r="P183" s="2" t="s">
        <v>25</v>
      </c>
    </row>
    <row r="184" spans="1:16" ht="189" x14ac:dyDescent="0.2">
      <c r="A184" s="12" t="s">
        <v>1218</v>
      </c>
      <c r="B184" s="15" t="s">
        <v>1219</v>
      </c>
      <c r="C184" s="15" t="s">
        <v>1220</v>
      </c>
      <c r="D184" s="13" t="s">
        <v>1221</v>
      </c>
      <c r="E184" s="2" t="s">
        <v>151</v>
      </c>
      <c r="F184" s="2" t="str">
        <f t="shared" si="6"/>
        <v>VehicleExpenses</v>
      </c>
      <c r="G184" s="2" t="str">
        <f t="shared" si="7"/>
        <v>VehicleMaintenance</v>
      </c>
      <c r="H184" s="2" t="str">
        <f t="shared" si="8"/>
        <v>Addnew</v>
      </c>
      <c r="I184" s="2" t="s">
        <v>1222</v>
      </c>
      <c r="J184" s="2" t="s">
        <v>1223</v>
      </c>
      <c r="K184" s="2" t="s">
        <v>1224</v>
      </c>
      <c r="L184" s="2" t="s">
        <v>1225</v>
      </c>
      <c r="M184" s="2" t="s">
        <v>1226</v>
      </c>
      <c r="N184" s="2" t="s">
        <v>25</v>
      </c>
      <c r="O184" s="2" t="s">
        <v>25</v>
      </c>
      <c r="P184" s="2" t="s">
        <v>25</v>
      </c>
    </row>
    <row r="185" spans="1:16" ht="141.75" x14ac:dyDescent="0.2">
      <c r="A185" s="12" t="s">
        <v>1227</v>
      </c>
      <c r="B185" s="15" t="s">
        <v>1203</v>
      </c>
      <c r="C185" s="15" t="s">
        <v>1228</v>
      </c>
      <c r="D185" s="13" t="s">
        <v>1229</v>
      </c>
      <c r="E185" s="2" t="s">
        <v>98</v>
      </c>
      <c r="F185" s="2" t="str">
        <f t="shared" si="6"/>
        <v>VehicleExpenses</v>
      </c>
      <c r="G185" s="2" t="str">
        <f t="shared" si="7"/>
        <v>VehicleMaintenance</v>
      </c>
      <c r="H185" s="2" t="str">
        <f t="shared" si="8"/>
        <v>Addnew</v>
      </c>
      <c r="I185" s="2" t="s">
        <v>1230</v>
      </c>
      <c r="J185" s="2" t="s">
        <v>1231</v>
      </c>
      <c r="K185" s="2" t="s">
        <v>1232</v>
      </c>
      <c r="L185" s="2" t="s">
        <v>1233</v>
      </c>
      <c r="M185" s="2" t="s">
        <v>1234</v>
      </c>
      <c r="N185" s="2" t="s">
        <v>25</v>
      </c>
      <c r="O185" s="2" t="s">
        <v>25</v>
      </c>
      <c r="P185" s="2" t="s">
        <v>25</v>
      </c>
    </row>
    <row r="186" spans="1:16" ht="157.5" x14ac:dyDescent="0.2">
      <c r="A186" s="12" t="s">
        <v>1235</v>
      </c>
      <c r="B186" s="15" t="s">
        <v>1211</v>
      </c>
      <c r="C186" s="15" t="s">
        <v>1236</v>
      </c>
      <c r="D186" s="13" t="s">
        <v>1237</v>
      </c>
      <c r="E186" s="2" t="s">
        <v>98</v>
      </c>
      <c r="F186" s="2" t="str">
        <f t="shared" si="6"/>
        <v>VehicleExpenses</v>
      </c>
      <c r="G186" s="2" t="str">
        <f t="shared" si="7"/>
        <v>VehicleMaintenance</v>
      </c>
      <c r="H186" s="2" t="str">
        <f t="shared" si="8"/>
        <v>Addnew</v>
      </c>
      <c r="I186" s="2" t="s">
        <v>1238</v>
      </c>
      <c r="J186" s="2" t="s">
        <v>1239</v>
      </c>
      <c r="K186" s="2" t="s">
        <v>1240</v>
      </c>
      <c r="L186" s="2" t="s">
        <v>1241</v>
      </c>
      <c r="M186" s="2" t="s">
        <v>1242</v>
      </c>
      <c r="N186" s="2" t="s">
        <v>25</v>
      </c>
      <c r="O186" s="2" t="s">
        <v>25</v>
      </c>
      <c r="P186" s="2" t="s">
        <v>25</v>
      </c>
    </row>
    <row r="187" spans="1:16" ht="189" x14ac:dyDescent="0.2">
      <c r="A187" s="12" t="s">
        <v>1243</v>
      </c>
      <c r="B187" s="15" t="s">
        <v>1220</v>
      </c>
      <c r="C187" s="15" t="s">
        <v>1244</v>
      </c>
      <c r="D187" s="13" t="s">
        <v>1245</v>
      </c>
      <c r="E187" s="2" t="s">
        <v>151</v>
      </c>
      <c r="F187" s="2" t="str">
        <f t="shared" si="6"/>
        <v>VehicleExpenses</v>
      </c>
      <c r="G187" s="2" t="str">
        <f t="shared" si="7"/>
        <v>VehicleMaintenance</v>
      </c>
      <c r="H187" s="2" t="str">
        <f t="shared" si="8"/>
        <v>Addnew</v>
      </c>
      <c r="I187" s="2" t="s">
        <v>1246</v>
      </c>
      <c r="J187" s="2" t="s">
        <v>1247</v>
      </c>
      <c r="K187" s="2" t="s">
        <v>1248</v>
      </c>
      <c r="L187" s="2" t="s">
        <v>1249</v>
      </c>
      <c r="M187" s="2" t="s">
        <v>1250</v>
      </c>
      <c r="N187" s="2" t="s">
        <v>25</v>
      </c>
      <c r="O187" s="2" t="s">
        <v>25</v>
      </c>
      <c r="P187" s="2" t="s">
        <v>25</v>
      </c>
    </row>
    <row r="188" spans="1:16" ht="204.75" x14ac:dyDescent="0.2">
      <c r="A188" s="12" t="s">
        <v>1251</v>
      </c>
      <c r="B188" s="15" t="s">
        <v>1228</v>
      </c>
      <c r="C188" s="15" t="s">
        <v>1252</v>
      </c>
      <c r="D188" s="13" t="s">
        <v>1253</v>
      </c>
      <c r="E188" s="2" t="s">
        <v>98</v>
      </c>
      <c r="F188" s="2" t="str">
        <f t="shared" si="6"/>
        <v>VehicleExpenses</v>
      </c>
      <c r="G188" s="2" t="str">
        <f t="shared" si="7"/>
        <v>VehicleMaintenance</v>
      </c>
      <c r="H188" s="2" t="str">
        <f t="shared" si="8"/>
        <v>AddNewVehicle</v>
      </c>
      <c r="I188" s="2" t="s">
        <v>1254</v>
      </c>
      <c r="J188" s="2" t="s">
        <v>1255</v>
      </c>
      <c r="K188" s="2" t="s">
        <v>1256</v>
      </c>
      <c r="L188" s="2" t="s">
        <v>1257</v>
      </c>
      <c r="M188" s="2" t="s">
        <v>1258</v>
      </c>
      <c r="N188" s="2" t="s">
        <v>25</v>
      </c>
      <c r="O188" s="2" t="s">
        <v>25</v>
      </c>
      <c r="P188" s="2" t="s">
        <v>25</v>
      </c>
    </row>
    <row r="189" spans="1:16" ht="189" x14ac:dyDescent="0.2">
      <c r="A189" s="12" t="s">
        <v>1259</v>
      </c>
      <c r="B189" s="15" t="s">
        <v>1236</v>
      </c>
      <c r="C189" s="15" t="s">
        <v>1260</v>
      </c>
      <c r="D189" s="13" t="s">
        <v>1261</v>
      </c>
      <c r="E189" s="2" t="s">
        <v>98</v>
      </c>
      <c r="F189" s="2" t="str">
        <f t="shared" si="6"/>
        <v>VehicleExpenses</v>
      </c>
      <c r="G189" s="2" t="str">
        <f t="shared" si="7"/>
        <v>VehicleMaintenance</v>
      </c>
      <c r="H189" s="2" t="str">
        <f t="shared" si="8"/>
        <v>Addnew</v>
      </c>
      <c r="I189" s="2" t="s">
        <v>1262</v>
      </c>
      <c r="J189" s="2" t="s">
        <v>1263</v>
      </c>
      <c r="K189" s="2" t="s">
        <v>1264</v>
      </c>
      <c r="L189" s="2" t="s">
        <v>1265</v>
      </c>
      <c r="M189" s="2" t="s">
        <v>1266</v>
      </c>
      <c r="N189" s="2" t="s">
        <v>25</v>
      </c>
      <c r="O189" s="2" t="s">
        <v>25</v>
      </c>
      <c r="P189" s="2" t="s">
        <v>25</v>
      </c>
    </row>
    <row r="190" spans="1:16" ht="173.25" x14ac:dyDescent="0.2">
      <c r="A190" s="12" t="s">
        <v>1267</v>
      </c>
      <c r="B190" s="15" t="s">
        <v>1244</v>
      </c>
      <c r="C190" s="15" t="s">
        <v>1268</v>
      </c>
      <c r="D190" s="13" t="s">
        <v>1269</v>
      </c>
      <c r="E190" s="2" t="s">
        <v>98</v>
      </c>
      <c r="F190" s="2" t="str">
        <f t="shared" si="6"/>
        <v>VehicleExpenses</v>
      </c>
      <c r="G190" s="2" t="str">
        <f t="shared" si="7"/>
        <v>VehicleMaintenance</v>
      </c>
      <c r="H190" s="2" t="str">
        <f t="shared" si="8"/>
        <v>Searchmaintenance</v>
      </c>
      <c r="I190" s="2" t="s">
        <v>1270</v>
      </c>
      <c r="J190" s="2" t="s">
        <v>1271</v>
      </c>
      <c r="K190" s="2" t="s">
        <v>1272</v>
      </c>
      <c r="L190" s="2" t="s">
        <v>1273</v>
      </c>
      <c r="M190" s="2" t="s">
        <v>1274</v>
      </c>
      <c r="N190" s="2" t="s">
        <v>25</v>
      </c>
      <c r="O190" s="2" t="s">
        <v>25</v>
      </c>
      <c r="P190" s="2" t="s">
        <v>25</v>
      </c>
    </row>
    <row r="191" spans="1:16" ht="173.25" x14ac:dyDescent="0.2">
      <c r="A191" s="12" t="s">
        <v>1275</v>
      </c>
      <c r="B191" s="15" t="s">
        <v>1252</v>
      </c>
      <c r="C191" s="15" t="s">
        <v>1276</v>
      </c>
      <c r="D191" s="13" t="s">
        <v>1277</v>
      </c>
      <c r="E191" s="2" t="s">
        <v>98</v>
      </c>
      <c r="F191" s="2" t="str">
        <f t="shared" si="6"/>
        <v>VehicleExpenses</v>
      </c>
      <c r="G191" s="2" t="str">
        <f t="shared" si="7"/>
        <v>VehicleMaintenance</v>
      </c>
      <c r="H191" s="2" t="str">
        <f t="shared" si="8"/>
        <v>Searchmaintenance</v>
      </c>
      <c r="I191" s="2" t="s">
        <v>1278</v>
      </c>
      <c r="J191" s="2" t="s">
        <v>1279</v>
      </c>
      <c r="K191" s="2" t="s">
        <v>1280</v>
      </c>
      <c r="L191" s="2" t="s">
        <v>1281</v>
      </c>
      <c r="M191" s="2" t="s">
        <v>1282</v>
      </c>
      <c r="N191" s="2" t="s">
        <v>25</v>
      </c>
      <c r="O191" s="2" t="s">
        <v>25</v>
      </c>
      <c r="P191" s="2" t="s">
        <v>25</v>
      </c>
    </row>
    <row r="192" spans="1:16" ht="173.25" x14ac:dyDescent="0.2">
      <c r="A192" s="12" t="s">
        <v>1283</v>
      </c>
      <c r="B192" s="15" t="s">
        <v>1260</v>
      </c>
      <c r="C192" s="15" t="s">
        <v>1284</v>
      </c>
      <c r="D192" s="13" t="s">
        <v>1285</v>
      </c>
      <c r="E192" s="2" t="s">
        <v>98</v>
      </c>
      <c r="F192" s="2" t="str">
        <f t="shared" si="6"/>
        <v>VehicleExpenses</v>
      </c>
      <c r="G192" s="2" t="str">
        <f t="shared" si="7"/>
        <v>VehicleMaintenance</v>
      </c>
      <c r="H192" s="2" t="str">
        <f t="shared" si="8"/>
        <v>Searchmaintenance</v>
      </c>
      <c r="I192" s="2" t="s">
        <v>1286</v>
      </c>
      <c r="J192" s="2" t="s">
        <v>1287</v>
      </c>
      <c r="K192" s="2" t="s">
        <v>1288</v>
      </c>
      <c r="L192" s="2" t="s">
        <v>1289</v>
      </c>
      <c r="M192" s="2" t="s">
        <v>1290</v>
      </c>
      <c r="N192" s="2" t="s">
        <v>25</v>
      </c>
      <c r="O192" s="2" t="s">
        <v>25</v>
      </c>
      <c r="P192" s="2" t="s">
        <v>25</v>
      </c>
    </row>
    <row r="193" spans="1:16" ht="204.75" x14ac:dyDescent="0.2">
      <c r="A193" s="12" t="s">
        <v>1291</v>
      </c>
      <c r="B193" s="15" t="s">
        <v>1268</v>
      </c>
      <c r="C193" s="15" t="s">
        <v>1292</v>
      </c>
      <c r="D193" s="13" t="s">
        <v>1293</v>
      </c>
      <c r="E193" s="2" t="s">
        <v>98</v>
      </c>
      <c r="F193" s="2" t="str">
        <f t="shared" si="6"/>
        <v>VehicleExpenses</v>
      </c>
      <c r="G193" s="2" t="str">
        <f t="shared" si="7"/>
        <v>VehicleMaintenance</v>
      </c>
      <c r="H193" s="2" t="str">
        <f t="shared" si="8"/>
        <v>Searchmaintenance</v>
      </c>
      <c r="I193" s="2" t="s">
        <v>1294</v>
      </c>
      <c r="J193" s="2" t="s">
        <v>1295</v>
      </c>
      <c r="K193" s="2" t="s">
        <v>1296</v>
      </c>
      <c r="L193" s="2" t="s">
        <v>1297</v>
      </c>
      <c r="M193" s="2" t="s">
        <v>1298</v>
      </c>
      <c r="N193" s="2" t="s">
        <v>25</v>
      </c>
      <c r="O193" s="2" t="s">
        <v>25</v>
      </c>
      <c r="P193" s="2" t="s">
        <v>25</v>
      </c>
    </row>
    <row r="194" spans="1:16" ht="204.75" x14ac:dyDescent="0.2">
      <c r="A194" s="12" t="s">
        <v>1299</v>
      </c>
      <c r="B194" s="15" t="s">
        <v>1276</v>
      </c>
      <c r="C194" s="15" t="s">
        <v>1300</v>
      </c>
      <c r="D194" s="13" t="s">
        <v>1301</v>
      </c>
      <c r="E194" s="2" t="s">
        <v>98</v>
      </c>
      <c r="F194" s="2" t="str">
        <f t="shared" si="6"/>
        <v>VehicleExpenses</v>
      </c>
      <c r="G194" s="2" t="str">
        <f t="shared" si="7"/>
        <v>VehicleMaintenance</v>
      </c>
      <c r="H194" s="2" t="str">
        <f t="shared" si="8"/>
        <v>Searchmaintenance</v>
      </c>
      <c r="I194" s="2" t="s">
        <v>1302</v>
      </c>
      <c r="J194" s="2" t="s">
        <v>1303</v>
      </c>
      <c r="K194" s="2" t="s">
        <v>1304</v>
      </c>
      <c r="L194" s="2" t="s">
        <v>1305</v>
      </c>
      <c r="M194" s="2" t="s">
        <v>1306</v>
      </c>
      <c r="N194" s="2" t="s">
        <v>25</v>
      </c>
      <c r="O194" s="2" t="s">
        <v>25</v>
      </c>
      <c r="P194" s="2" t="s">
        <v>25</v>
      </c>
    </row>
    <row r="195" spans="1:16" ht="189" x14ac:dyDescent="0.2">
      <c r="A195" s="12" t="s">
        <v>1307</v>
      </c>
      <c r="B195" s="15" t="s">
        <v>1284</v>
      </c>
      <c r="C195" s="15" t="s">
        <v>1308</v>
      </c>
      <c r="D195" s="13" t="s">
        <v>1309</v>
      </c>
      <c r="E195" s="2" t="s">
        <v>151</v>
      </c>
      <c r="F195" s="2" t="str">
        <f t="shared" ref="F195:F218" si="9">LEFT(A195, FIND("_", A195) - 1)</f>
        <v>VehicleExpenses</v>
      </c>
      <c r="G195" s="2" t="str">
        <f t="shared" ref="G195:G218" si="10">MID(A195, FIND("_", A195) + 1, FIND("_", A195, FIND("_", A195) + 1) - FIND("_", A195) - 1)</f>
        <v>VehicleMaintenance</v>
      </c>
      <c r="H195" s="2" t="str">
        <f t="shared" ref="H195:H218" si="11">MID(A195, FIND("_", A195, FIND("_", A195) + 1) + 1, FIND("_", A195, FIND("_", A195, FIND("_", A195) + 1) + 1) - FIND("_", A195, FIND("_", A195) + 1) - 1)</f>
        <v>Searchmaintenance</v>
      </c>
      <c r="I195" s="2" t="s">
        <v>1310</v>
      </c>
      <c r="J195" s="2" t="s">
        <v>1311</v>
      </c>
      <c r="K195" s="2" t="s">
        <v>1312</v>
      </c>
      <c r="L195" s="2" t="s">
        <v>1313</v>
      </c>
      <c r="M195" s="2" t="s">
        <v>1314</v>
      </c>
      <c r="N195" s="2" t="s">
        <v>25</v>
      </c>
      <c r="O195" s="2" t="s">
        <v>25</v>
      </c>
      <c r="P195" s="2" t="s">
        <v>25</v>
      </c>
    </row>
    <row r="196" spans="1:16" ht="189" x14ac:dyDescent="0.2">
      <c r="A196" s="12" t="s">
        <v>1315</v>
      </c>
      <c r="B196" s="15" t="s">
        <v>1292</v>
      </c>
      <c r="C196" s="15" t="s">
        <v>1316</v>
      </c>
      <c r="D196" s="13" t="s">
        <v>1317</v>
      </c>
      <c r="E196" s="2" t="s">
        <v>98</v>
      </c>
      <c r="F196" s="2" t="str">
        <f t="shared" si="9"/>
        <v>VehicleExpenses</v>
      </c>
      <c r="G196" s="2" t="str">
        <f t="shared" si="10"/>
        <v>VehicleMaintenance</v>
      </c>
      <c r="H196" s="2" t="str">
        <f t="shared" si="11"/>
        <v>SearchMaintenance</v>
      </c>
      <c r="I196" s="2" t="s">
        <v>1318</v>
      </c>
      <c r="J196" s="2" t="s">
        <v>1319</v>
      </c>
      <c r="K196" s="2" t="s">
        <v>1320</v>
      </c>
      <c r="L196" s="2" t="s">
        <v>1321</v>
      </c>
      <c r="M196" s="2" t="s">
        <v>1322</v>
      </c>
      <c r="N196" s="2" t="s">
        <v>25</v>
      </c>
      <c r="O196" s="2" t="s">
        <v>25</v>
      </c>
      <c r="P196" s="2" t="s">
        <v>25</v>
      </c>
    </row>
    <row r="197" spans="1:16" ht="189" x14ac:dyDescent="0.2">
      <c r="A197" s="12" t="s">
        <v>1323</v>
      </c>
      <c r="B197" s="15" t="s">
        <v>1300</v>
      </c>
      <c r="C197" s="15" t="s">
        <v>1324</v>
      </c>
      <c r="D197" s="13" t="s">
        <v>1325</v>
      </c>
      <c r="E197" s="2" t="s">
        <v>151</v>
      </c>
      <c r="F197" s="2" t="str">
        <f t="shared" si="9"/>
        <v>VehicleExpenses</v>
      </c>
      <c r="G197" s="2" t="str">
        <f t="shared" si="10"/>
        <v>VehicleMaintenance</v>
      </c>
      <c r="H197" s="2" t="str">
        <f t="shared" si="11"/>
        <v>Searchmaintenance</v>
      </c>
      <c r="I197" s="2" t="s">
        <v>1326</v>
      </c>
      <c r="J197" s="2" t="s">
        <v>1327</v>
      </c>
      <c r="K197" s="2" t="s">
        <v>1328</v>
      </c>
      <c r="L197" s="2" t="s">
        <v>1329</v>
      </c>
      <c r="M197" s="2" t="s">
        <v>1330</v>
      </c>
      <c r="N197" s="2" t="s">
        <v>25</v>
      </c>
      <c r="O197" s="2" t="s">
        <v>25</v>
      </c>
      <c r="P197" s="2" t="s">
        <v>25</v>
      </c>
    </row>
    <row r="198" spans="1:16" ht="173.25" x14ac:dyDescent="0.2">
      <c r="A198" s="12" t="s">
        <v>1331</v>
      </c>
      <c r="B198" s="15" t="s">
        <v>1308</v>
      </c>
      <c r="C198" s="15" t="s">
        <v>1332</v>
      </c>
      <c r="D198" s="13" t="s">
        <v>1333</v>
      </c>
      <c r="E198" s="2" t="s">
        <v>98</v>
      </c>
      <c r="F198" s="2" t="str">
        <f t="shared" si="9"/>
        <v>VehicleExpenses</v>
      </c>
      <c r="G198" s="2" t="str">
        <f t="shared" si="10"/>
        <v>VehicleMaintenance</v>
      </c>
      <c r="H198" s="2" t="str">
        <f t="shared" si="11"/>
        <v>SearchMaintenance</v>
      </c>
      <c r="I198" s="2" t="s">
        <v>1334</v>
      </c>
      <c r="J198" s="2" t="s">
        <v>1335</v>
      </c>
      <c r="K198" s="2" t="s">
        <v>1336</v>
      </c>
      <c r="L198" s="2" t="s">
        <v>1337</v>
      </c>
      <c r="M198" s="2" t="s">
        <v>1338</v>
      </c>
      <c r="N198" s="2" t="s">
        <v>25</v>
      </c>
      <c r="O198" s="2" t="s">
        <v>25</v>
      </c>
      <c r="P198" s="2" t="s">
        <v>25</v>
      </c>
    </row>
    <row r="199" spans="1:16" ht="189" x14ac:dyDescent="0.2">
      <c r="A199" s="12" t="s">
        <v>1339</v>
      </c>
      <c r="B199" s="15" t="s">
        <v>1316</v>
      </c>
      <c r="C199" s="15" t="s">
        <v>1340</v>
      </c>
      <c r="D199" s="13" t="s">
        <v>1341</v>
      </c>
      <c r="E199" s="2" t="s">
        <v>98</v>
      </c>
      <c r="F199" s="2" t="str">
        <f t="shared" si="9"/>
        <v>VehicleExpenses</v>
      </c>
      <c r="G199" s="2" t="str">
        <f t="shared" si="10"/>
        <v>VehicleMaintenance</v>
      </c>
      <c r="H199" s="2" t="str">
        <f t="shared" si="11"/>
        <v>Searchmaintenance</v>
      </c>
      <c r="I199" s="2" t="s">
        <v>1342</v>
      </c>
      <c r="J199" s="2" t="s">
        <v>1343</v>
      </c>
      <c r="K199" s="2" t="s">
        <v>1344</v>
      </c>
      <c r="L199" s="2" t="s">
        <v>1345</v>
      </c>
      <c r="M199" s="2" t="s">
        <v>1346</v>
      </c>
      <c r="N199" s="2" t="s">
        <v>25</v>
      </c>
      <c r="O199" s="2" t="s">
        <v>25</v>
      </c>
      <c r="P199" s="2" t="s">
        <v>25</v>
      </c>
    </row>
    <row r="200" spans="1:16" ht="220.5" x14ac:dyDescent="0.2">
      <c r="A200" s="12" t="s">
        <v>1347</v>
      </c>
      <c r="B200" s="15" t="s">
        <v>1324</v>
      </c>
      <c r="C200" s="15" t="s">
        <v>1348</v>
      </c>
      <c r="D200" s="13" t="s">
        <v>1349</v>
      </c>
      <c r="E200" s="2" t="s">
        <v>98</v>
      </c>
      <c r="F200" s="2" t="str">
        <f t="shared" si="9"/>
        <v>VehicleExpenses</v>
      </c>
      <c r="G200" s="2" t="str">
        <f t="shared" si="10"/>
        <v>VehicleMaintenance</v>
      </c>
      <c r="H200" s="2" t="str">
        <f t="shared" si="11"/>
        <v>VehicleMaintenanceGeneralInfo</v>
      </c>
      <c r="I200" s="2" t="s">
        <v>1350</v>
      </c>
      <c r="J200" s="2" t="s">
        <v>1351</v>
      </c>
      <c r="K200" s="2" t="s">
        <v>1352</v>
      </c>
      <c r="L200" s="2" t="s">
        <v>1353</v>
      </c>
      <c r="M200" s="2" t="s">
        <v>1354</v>
      </c>
      <c r="N200" s="2" t="s">
        <v>25</v>
      </c>
      <c r="O200" s="2" t="s">
        <v>25</v>
      </c>
      <c r="P200" s="2" t="s">
        <v>25</v>
      </c>
    </row>
    <row r="201" spans="1:16" ht="173.25" x14ac:dyDescent="0.2">
      <c r="A201" s="12" t="s">
        <v>1355</v>
      </c>
      <c r="B201" s="15" t="s">
        <v>1332</v>
      </c>
      <c r="C201" s="15" t="s">
        <v>1356</v>
      </c>
      <c r="D201" s="13" t="s">
        <v>1357</v>
      </c>
      <c r="E201" s="2" t="s">
        <v>98</v>
      </c>
      <c r="F201" s="2" t="str">
        <f t="shared" si="9"/>
        <v>VehicleExpenses</v>
      </c>
      <c r="G201" s="2" t="str">
        <f t="shared" si="10"/>
        <v>VehicleMaintenance</v>
      </c>
      <c r="H201" s="2" t="str">
        <f t="shared" si="11"/>
        <v>VehicleMaintenanceGeneralInfo</v>
      </c>
      <c r="I201" s="2" t="s">
        <v>1358</v>
      </c>
      <c r="J201" s="2" t="s">
        <v>1359</v>
      </c>
      <c r="K201" s="2" t="s">
        <v>1360</v>
      </c>
      <c r="L201" s="2" t="s">
        <v>1361</v>
      </c>
      <c r="M201" s="2" t="s">
        <v>1362</v>
      </c>
      <c r="N201" s="2" t="s">
        <v>25</v>
      </c>
      <c r="O201" s="2" t="s">
        <v>25</v>
      </c>
      <c r="P201" s="2" t="s">
        <v>25</v>
      </c>
    </row>
    <row r="202" spans="1:16" ht="173.25" x14ac:dyDescent="0.2">
      <c r="A202" s="12" t="s">
        <v>1363</v>
      </c>
      <c r="B202" s="15" t="s">
        <v>1340</v>
      </c>
      <c r="C202" s="15" t="s">
        <v>1364</v>
      </c>
      <c r="D202" s="13" t="s">
        <v>1365</v>
      </c>
      <c r="E202" s="2" t="s">
        <v>151</v>
      </c>
      <c r="F202" s="2" t="str">
        <f t="shared" si="9"/>
        <v>VehicleExpenses</v>
      </c>
      <c r="G202" s="2" t="str">
        <f t="shared" si="10"/>
        <v>VehicleMaintenance</v>
      </c>
      <c r="H202" s="2" t="str">
        <f t="shared" si="11"/>
        <v>View</v>
      </c>
      <c r="I202" s="2" t="s">
        <v>1366</v>
      </c>
      <c r="J202" s="2" t="s">
        <v>1367</v>
      </c>
      <c r="K202" s="2" t="s">
        <v>1368</v>
      </c>
      <c r="L202" s="2" t="s">
        <v>1369</v>
      </c>
      <c r="M202" s="2" t="s">
        <v>1370</v>
      </c>
      <c r="N202" s="2" t="s">
        <v>25</v>
      </c>
      <c r="O202" s="2" t="s">
        <v>25</v>
      </c>
      <c r="P202" s="2" t="s">
        <v>25</v>
      </c>
    </row>
    <row r="203" spans="1:16" ht="189" x14ac:dyDescent="0.2">
      <c r="A203" s="12" t="s">
        <v>1371</v>
      </c>
      <c r="B203" s="15" t="s">
        <v>1348</v>
      </c>
      <c r="C203" s="15" t="s">
        <v>1372</v>
      </c>
      <c r="D203" s="13" t="s">
        <v>1373</v>
      </c>
      <c r="E203" s="2" t="s">
        <v>98</v>
      </c>
      <c r="F203" s="2" t="str">
        <f t="shared" si="9"/>
        <v>VehicleExpenses</v>
      </c>
      <c r="G203" s="2" t="str">
        <f t="shared" si="10"/>
        <v>VehicleMaintenance</v>
      </c>
      <c r="H203" s="2" t="str">
        <f t="shared" si="11"/>
        <v>View</v>
      </c>
      <c r="I203" s="2" t="s">
        <v>1374</v>
      </c>
      <c r="J203" s="2" t="s">
        <v>1375</v>
      </c>
      <c r="K203" s="2" t="s">
        <v>1376</v>
      </c>
      <c r="L203" s="2" t="s">
        <v>1377</v>
      </c>
      <c r="M203" s="2" t="s">
        <v>1378</v>
      </c>
      <c r="N203" s="2" t="s">
        <v>25</v>
      </c>
      <c r="O203" s="2" t="s">
        <v>25</v>
      </c>
      <c r="P203" s="2" t="s">
        <v>25</v>
      </c>
    </row>
    <row r="204" spans="1:16" ht="141.75" x14ac:dyDescent="0.2">
      <c r="A204" s="12" t="s">
        <v>1379</v>
      </c>
      <c r="B204" s="15" t="s">
        <v>1356</v>
      </c>
      <c r="C204" s="15" t="s">
        <v>1380</v>
      </c>
      <c r="D204" s="13" t="s">
        <v>1381</v>
      </c>
      <c r="E204" s="2" t="s">
        <v>98</v>
      </c>
      <c r="F204" s="2" t="str">
        <f t="shared" si="9"/>
        <v>VehicleExpenses</v>
      </c>
      <c r="G204" s="2" t="str">
        <f t="shared" si="10"/>
        <v>VehicleMaintenance</v>
      </c>
      <c r="H204" s="2" t="str">
        <f t="shared" si="11"/>
        <v>View</v>
      </c>
      <c r="I204" s="2" t="s">
        <v>1382</v>
      </c>
      <c r="J204" s="2" t="s">
        <v>1383</v>
      </c>
      <c r="K204" s="2" t="s">
        <v>1384</v>
      </c>
      <c r="L204" s="2" t="s">
        <v>1385</v>
      </c>
      <c r="M204" s="2" t="s">
        <v>1386</v>
      </c>
      <c r="N204" s="2" t="s">
        <v>25</v>
      </c>
      <c r="O204" s="2" t="s">
        <v>25</v>
      </c>
      <c r="P204" s="2" t="s">
        <v>25</v>
      </c>
    </row>
    <row r="205" spans="1:16" ht="189" x14ac:dyDescent="0.2">
      <c r="A205" s="12" t="s">
        <v>1387</v>
      </c>
      <c r="B205" s="15" t="s">
        <v>1364</v>
      </c>
      <c r="C205" s="15" t="s">
        <v>1388</v>
      </c>
      <c r="D205" s="13" t="s">
        <v>1389</v>
      </c>
      <c r="E205" s="2" t="s">
        <v>98</v>
      </c>
      <c r="F205" s="2" t="str">
        <f t="shared" si="9"/>
        <v>VehicleExpenses</v>
      </c>
      <c r="G205" s="2" t="str">
        <f t="shared" si="10"/>
        <v>VehicleMaintenance</v>
      </c>
      <c r="H205" s="2" t="str">
        <f t="shared" si="11"/>
        <v>View</v>
      </c>
      <c r="I205" s="2" t="s">
        <v>1390</v>
      </c>
      <c r="J205" s="2" t="s">
        <v>1391</v>
      </c>
      <c r="K205" s="2" t="s">
        <v>1392</v>
      </c>
      <c r="L205" s="2" t="s">
        <v>1393</v>
      </c>
      <c r="M205" s="2" t="s">
        <v>1394</v>
      </c>
      <c r="N205" s="2" t="s">
        <v>25</v>
      </c>
      <c r="O205" s="2" t="s">
        <v>25</v>
      </c>
      <c r="P205" s="2" t="s">
        <v>25</v>
      </c>
    </row>
    <row r="206" spans="1:16" ht="189" x14ac:dyDescent="0.2">
      <c r="A206" s="12" t="s">
        <v>1395</v>
      </c>
      <c r="B206" s="15" t="s">
        <v>1372</v>
      </c>
      <c r="C206" s="15" t="s">
        <v>1396</v>
      </c>
      <c r="D206" s="13" t="s">
        <v>1397</v>
      </c>
      <c r="E206" s="2" t="s">
        <v>98</v>
      </c>
      <c r="F206" s="2" t="str">
        <f t="shared" si="9"/>
        <v>VehicleExpenses</v>
      </c>
      <c r="G206" s="2" t="str">
        <f t="shared" si="10"/>
        <v>VehicleMaintenance</v>
      </c>
      <c r="H206" s="2" t="str">
        <f t="shared" si="11"/>
        <v>View</v>
      </c>
      <c r="I206" s="2" t="s">
        <v>1398</v>
      </c>
      <c r="J206" s="2" t="s">
        <v>1399</v>
      </c>
      <c r="K206" s="2" t="s">
        <v>1400</v>
      </c>
      <c r="L206" s="2" t="s">
        <v>1401</v>
      </c>
      <c r="M206" s="2" t="s">
        <v>1402</v>
      </c>
      <c r="N206" s="2" t="s">
        <v>25</v>
      </c>
      <c r="O206" s="2" t="s">
        <v>25</v>
      </c>
      <c r="P206" s="2" t="s">
        <v>25</v>
      </c>
    </row>
    <row r="207" spans="1:16" ht="173.25" x14ac:dyDescent="0.2">
      <c r="A207" s="12" t="s">
        <v>1403</v>
      </c>
      <c r="B207" s="15" t="s">
        <v>1380</v>
      </c>
      <c r="C207" s="15" t="s">
        <v>1404</v>
      </c>
      <c r="D207" s="13" t="s">
        <v>1405</v>
      </c>
      <c r="E207" s="2" t="s">
        <v>98</v>
      </c>
      <c r="F207" s="2" t="str">
        <f t="shared" si="9"/>
        <v>VehicleExpenses</v>
      </c>
      <c r="G207" s="2" t="str">
        <f t="shared" si="10"/>
        <v>VehicleMaintenance</v>
      </c>
      <c r="H207" s="2" t="str">
        <f t="shared" si="11"/>
        <v>View</v>
      </c>
      <c r="I207" s="2" t="s">
        <v>1406</v>
      </c>
      <c r="J207" s="2" t="s">
        <v>1407</v>
      </c>
      <c r="K207" s="2" t="s">
        <v>1408</v>
      </c>
      <c r="L207" s="2" t="s">
        <v>1409</v>
      </c>
      <c r="M207" s="2" t="s">
        <v>1410</v>
      </c>
      <c r="N207" s="2" t="s">
        <v>25</v>
      </c>
      <c r="O207" s="2" t="s">
        <v>25</v>
      </c>
      <c r="P207" s="2" t="s">
        <v>25</v>
      </c>
    </row>
    <row r="208" spans="1:16" ht="173.25" x14ac:dyDescent="0.2">
      <c r="A208" s="12" t="s">
        <v>1411</v>
      </c>
      <c r="B208" s="15" t="s">
        <v>1388</v>
      </c>
      <c r="C208" s="15" t="s">
        <v>1412</v>
      </c>
      <c r="D208" s="13" t="s">
        <v>1413</v>
      </c>
      <c r="E208" s="2" t="s">
        <v>98</v>
      </c>
      <c r="F208" s="2" t="str">
        <f t="shared" si="9"/>
        <v>VehicleExpenses</v>
      </c>
      <c r="G208" s="2" t="str">
        <f t="shared" si="10"/>
        <v>VehicleMaintenance</v>
      </c>
      <c r="H208" s="2" t="str">
        <f t="shared" si="11"/>
        <v>View</v>
      </c>
      <c r="I208" s="2" t="s">
        <v>1414</v>
      </c>
      <c r="J208" s="2" t="s">
        <v>1415</v>
      </c>
      <c r="K208" s="2" t="s">
        <v>1416</v>
      </c>
      <c r="L208" s="2" t="s">
        <v>1417</v>
      </c>
      <c r="M208" s="2" t="s">
        <v>1418</v>
      </c>
      <c r="N208" s="2" t="s">
        <v>25</v>
      </c>
      <c r="O208" s="2" t="s">
        <v>25</v>
      </c>
      <c r="P208" s="2" t="s">
        <v>25</v>
      </c>
    </row>
    <row r="209" spans="1:16" ht="141.75" x14ac:dyDescent="0.2">
      <c r="A209" s="12" t="s">
        <v>1419</v>
      </c>
      <c r="B209" s="15" t="s">
        <v>1396</v>
      </c>
      <c r="C209" s="15" t="s">
        <v>1420</v>
      </c>
      <c r="D209" s="13" t="s">
        <v>1421</v>
      </c>
      <c r="E209" s="2" t="s">
        <v>98</v>
      </c>
      <c r="F209" s="2" t="str">
        <f t="shared" si="9"/>
        <v>VehicleExpenses</v>
      </c>
      <c r="G209" s="2" t="str">
        <f t="shared" si="10"/>
        <v>VehicleSpareParts</v>
      </c>
      <c r="H209" s="2" t="str">
        <f t="shared" si="11"/>
        <v>Calendar</v>
      </c>
      <c r="I209" s="2" t="s">
        <v>1422</v>
      </c>
      <c r="J209" s="2" t="s">
        <v>1423</v>
      </c>
      <c r="K209" s="2" t="s">
        <v>1424</v>
      </c>
      <c r="L209" s="2" t="s">
        <v>1425</v>
      </c>
      <c r="M209" s="2" t="s">
        <v>1426</v>
      </c>
      <c r="N209" s="2" t="s">
        <v>25</v>
      </c>
      <c r="O209" s="2" t="s">
        <v>25</v>
      </c>
      <c r="P209" s="2" t="s">
        <v>25</v>
      </c>
    </row>
    <row r="210" spans="1:16" ht="220.5" x14ac:dyDescent="0.2">
      <c r="A210" s="12" t="s">
        <v>1427</v>
      </c>
      <c r="B210" s="15" t="s">
        <v>1404</v>
      </c>
      <c r="C210" s="15" t="s">
        <v>1428</v>
      </c>
      <c r="D210" s="13" t="s">
        <v>1429</v>
      </c>
      <c r="E210" s="2" t="s">
        <v>151</v>
      </c>
      <c r="F210" s="2" t="str">
        <f t="shared" si="9"/>
        <v>VehicleExpenses</v>
      </c>
      <c r="G210" s="2" t="str">
        <f t="shared" si="10"/>
        <v>VehicleSpareParts</v>
      </c>
      <c r="H210" s="2" t="str">
        <f t="shared" si="11"/>
        <v>Delete</v>
      </c>
      <c r="I210" s="2" t="s">
        <v>1430</v>
      </c>
      <c r="J210" s="2" t="s">
        <v>1431</v>
      </c>
      <c r="K210" s="2" t="s">
        <v>1432</v>
      </c>
      <c r="L210" s="2" t="s">
        <v>1433</v>
      </c>
      <c r="M210" s="2" t="s">
        <v>1434</v>
      </c>
      <c r="N210" s="2" t="s">
        <v>25</v>
      </c>
      <c r="O210" s="2" t="s">
        <v>25</v>
      </c>
      <c r="P210" s="2" t="s">
        <v>25</v>
      </c>
    </row>
    <row r="211" spans="1:16" ht="141.75" x14ac:dyDescent="0.2">
      <c r="A211" s="12" t="s">
        <v>1435</v>
      </c>
      <c r="B211" s="15" t="s">
        <v>1412</v>
      </c>
      <c r="C211" s="15" t="s">
        <v>1436</v>
      </c>
      <c r="D211" s="13" t="s">
        <v>1437</v>
      </c>
      <c r="E211" s="2" t="s">
        <v>98</v>
      </c>
      <c r="F211" s="2" t="str">
        <f t="shared" si="9"/>
        <v>VehicleExpenses</v>
      </c>
      <c r="G211" s="2" t="str">
        <f t="shared" si="10"/>
        <v>VehicleSpareParts</v>
      </c>
      <c r="H211" s="2" t="str">
        <f t="shared" si="11"/>
        <v>Edit</v>
      </c>
      <c r="I211" s="2" t="s">
        <v>1438</v>
      </c>
      <c r="J211" s="2" t="s">
        <v>1439</v>
      </c>
      <c r="K211" s="2" t="s">
        <v>1440</v>
      </c>
      <c r="L211" s="2" t="s">
        <v>1441</v>
      </c>
      <c r="M211" s="2" t="s">
        <v>1442</v>
      </c>
      <c r="N211" s="2" t="s">
        <v>25</v>
      </c>
      <c r="O211" s="2" t="s">
        <v>25</v>
      </c>
      <c r="P211" s="2" t="s">
        <v>25</v>
      </c>
    </row>
    <row r="212" spans="1:16" ht="173.25" x14ac:dyDescent="0.2">
      <c r="A212" s="12" t="s">
        <v>1443</v>
      </c>
      <c r="B212" s="15" t="s">
        <v>1420</v>
      </c>
      <c r="C212" s="15" t="s">
        <v>1444</v>
      </c>
      <c r="D212" s="13" t="s">
        <v>1445</v>
      </c>
      <c r="E212" s="2" t="s">
        <v>98</v>
      </c>
      <c r="F212" s="2" t="str">
        <f t="shared" si="9"/>
        <v>VehicleExpenses</v>
      </c>
      <c r="G212" s="2" t="str">
        <f t="shared" si="10"/>
        <v>VehicleSpareParts</v>
      </c>
      <c r="H212" s="2" t="str">
        <f t="shared" si="11"/>
        <v>Viewspareparts</v>
      </c>
      <c r="I212" s="2" t="s">
        <v>1446</v>
      </c>
      <c r="J212" s="2" t="s">
        <v>1447</v>
      </c>
      <c r="K212" s="2" t="s">
        <v>1448</v>
      </c>
      <c r="L212" s="2" t="s">
        <v>1449</v>
      </c>
      <c r="M212" s="2" t="s">
        <v>1450</v>
      </c>
      <c r="N212" s="2" t="s">
        <v>25</v>
      </c>
      <c r="O212" s="2" t="s">
        <v>25</v>
      </c>
      <c r="P212" s="2" t="s">
        <v>25</v>
      </c>
    </row>
    <row r="213" spans="1:16" ht="173.25" x14ac:dyDescent="0.2">
      <c r="A213" s="12" t="s">
        <v>1451</v>
      </c>
      <c r="B213" s="15" t="s">
        <v>1428</v>
      </c>
      <c r="C213" s="15" t="s">
        <v>1452</v>
      </c>
      <c r="D213" s="13" t="s">
        <v>1453</v>
      </c>
      <c r="E213" s="2" t="s">
        <v>98</v>
      </c>
      <c r="F213" s="2" t="str">
        <f t="shared" si="9"/>
        <v>VehicleExpenses</v>
      </c>
      <c r="G213" s="2" t="str">
        <f t="shared" si="10"/>
        <v>VehicleSpareParts</v>
      </c>
      <c r="H213" s="2" t="str">
        <f t="shared" si="11"/>
        <v>Viewspareparts</v>
      </c>
      <c r="I213" s="2" t="s">
        <v>1454</v>
      </c>
      <c r="J213" s="2" t="s">
        <v>1455</v>
      </c>
      <c r="K213" s="2" t="s">
        <v>1432</v>
      </c>
      <c r="L213" s="2" t="s">
        <v>1456</v>
      </c>
      <c r="M213" s="2" t="s">
        <v>1457</v>
      </c>
      <c r="N213" s="2" t="s">
        <v>25</v>
      </c>
      <c r="O213" s="2" t="s">
        <v>25</v>
      </c>
      <c r="P213" s="2" t="s">
        <v>25</v>
      </c>
    </row>
    <row r="214" spans="1:16" ht="236.25" x14ac:dyDescent="0.2">
      <c r="A214" s="12" t="s">
        <v>1458</v>
      </c>
      <c r="B214" s="15" t="s">
        <v>1436</v>
      </c>
      <c r="C214" s="15" t="s">
        <v>1459</v>
      </c>
      <c r="D214" s="13" t="s">
        <v>1460</v>
      </c>
      <c r="E214" s="2" t="s">
        <v>98</v>
      </c>
      <c r="F214" s="2" t="str">
        <f t="shared" si="9"/>
        <v>VehicleExpenses</v>
      </c>
      <c r="G214" s="2" t="str">
        <f t="shared" si="10"/>
        <v>VehicleSpareParts</v>
      </c>
      <c r="H214" s="2" t="str">
        <f t="shared" si="11"/>
        <v>Viewspareparts</v>
      </c>
      <c r="I214" s="2" t="s">
        <v>1461</v>
      </c>
      <c r="J214" s="2" t="s">
        <v>1462</v>
      </c>
      <c r="K214" s="2" t="s">
        <v>1463</v>
      </c>
      <c r="L214" s="2" t="s">
        <v>1464</v>
      </c>
      <c r="M214" s="2" t="s">
        <v>1465</v>
      </c>
      <c r="N214" s="2" t="s">
        <v>25</v>
      </c>
      <c r="O214" s="2" t="s">
        <v>25</v>
      </c>
      <c r="P214" s="2" t="s">
        <v>25</v>
      </c>
    </row>
    <row r="215" spans="1:16" ht="189" x14ac:dyDescent="0.2">
      <c r="A215" s="12" t="s">
        <v>1466</v>
      </c>
      <c r="B215" s="15" t="s">
        <v>1444</v>
      </c>
      <c r="C215" s="15" t="s">
        <v>1467</v>
      </c>
      <c r="D215" s="13" t="s">
        <v>1468</v>
      </c>
      <c r="E215" s="2" t="s">
        <v>98</v>
      </c>
      <c r="F215" s="2" t="str">
        <f t="shared" si="9"/>
        <v>VehicleExpenses</v>
      </c>
      <c r="G215" s="2" t="str">
        <f t="shared" si="10"/>
        <v>VehicleSpareParts</v>
      </c>
      <c r="H215" s="2" t="str">
        <f t="shared" si="11"/>
        <v>Viewspareparts</v>
      </c>
      <c r="I215" s="2" t="s">
        <v>1469</v>
      </c>
      <c r="J215" s="2" t="s">
        <v>1470</v>
      </c>
      <c r="K215" s="2" t="s">
        <v>1432</v>
      </c>
      <c r="L215" s="2" t="s">
        <v>1471</v>
      </c>
      <c r="M215" s="2" t="s">
        <v>1472</v>
      </c>
      <c r="N215" s="2" t="s">
        <v>25</v>
      </c>
      <c r="O215" s="2" t="s">
        <v>25</v>
      </c>
      <c r="P215" s="2" t="s">
        <v>25</v>
      </c>
    </row>
    <row r="216" spans="1:16" ht="157.5" x14ac:dyDescent="0.2">
      <c r="A216" s="12" t="s">
        <v>1473</v>
      </c>
      <c r="B216" s="15" t="s">
        <v>1452</v>
      </c>
      <c r="C216" s="15" t="s">
        <v>1474</v>
      </c>
      <c r="D216" s="13" t="s">
        <v>1475</v>
      </c>
      <c r="E216" s="2" t="s">
        <v>98</v>
      </c>
      <c r="F216" s="2" t="str">
        <f t="shared" si="9"/>
        <v>VehicleExpenses</v>
      </c>
      <c r="G216" s="2" t="str">
        <f t="shared" si="10"/>
        <v>VehicleSpareParts</v>
      </c>
      <c r="H216" s="2" t="str">
        <f t="shared" si="11"/>
        <v>Viewspareparts</v>
      </c>
      <c r="I216" s="2" t="s">
        <v>1476</v>
      </c>
      <c r="J216" s="2" t="s">
        <v>1477</v>
      </c>
      <c r="K216" s="2" t="s">
        <v>1478</v>
      </c>
      <c r="L216" s="2" t="s">
        <v>1479</v>
      </c>
      <c r="M216" s="2" t="s">
        <v>1480</v>
      </c>
      <c r="N216" s="2" t="s">
        <v>25</v>
      </c>
      <c r="O216" s="2" t="s">
        <v>25</v>
      </c>
      <c r="P216" s="2" t="s">
        <v>25</v>
      </c>
    </row>
    <row r="217" spans="1:16" ht="252" x14ac:dyDescent="0.2">
      <c r="A217" s="12" t="s">
        <v>1481</v>
      </c>
      <c r="B217" s="15" t="s">
        <v>1459</v>
      </c>
      <c r="C217" s="15" t="s">
        <v>1482</v>
      </c>
      <c r="D217" s="13" t="s">
        <v>1483</v>
      </c>
      <c r="E217" s="2" t="s">
        <v>98</v>
      </c>
      <c r="F217" s="2" t="str">
        <f t="shared" si="9"/>
        <v>VehicleExpenses</v>
      </c>
      <c r="G217" s="2" t="str">
        <f t="shared" si="10"/>
        <v>VehicleSpareParts</v>
      </c>
      <c r="H217" s="2" t="str">
        <f t="shared" si="11"/>
        <v>Viewspareparts</v>
      </c>
      <c r="I217" s="2" t="s">
        <v>1446</v>
      </c>
      <c r="J217" s="2" t="s">
        <v>1484</v>
      </c>
      <c r="K217" s="2" t="s">
        <v>1485</v>
      </c>
      <c r="L217" s="2" t="s">
        <v>1486</v>
      </c>
      <c r="M217" s="2" t="s">
        <v>1487</v>
      </c>
      <c r="N217" s="2" t="s">
        <v>25</v>
      </c>
      <c r="O217" s="2" t="s">
        <v>25</v>
      </c>
      <c r="P217" s="2" t="s">
        <v>25</v>
      </c>
    </row>
    <row r="218" spans="1:16" ht="267.75" x14ac:dyDescent="0.2">
      <c r="A218" s="12" t="s">
        <v>1488</v>
      </c>
      <c r="B218" s="15" t="s">
        <v>1467</v>
      </c>
      <c r="C218" s="15" t="s">
        <v>1489</v>
      </c>
      <c r="D218" s="13" t="s">
        <v>1482</v>
      </c>
      <c r="E218" s="2" t="s">
        <v>98</v>
      </c>
      <c r="F218" s="2" t="str">
        <f t="shared" si="9"/>
        <v>VehicleExpenses</v>
      </c>
      <c r="G218" s="2" t="str">
        <f t="shared" si="10"/>
        <v>VehicleSpareParts</v>
      </c>
      <c r="H218" s="2" t="str">
        <f t="shared" si="11"/>
        <v>View</v>
      </c>
      <c r="I218" s="2" t="s">
        <v>1490</v>
      </c>
      <c r="J218" s="2" t="s">
        <v>1491</v>
      </c>
      <c r="K218" s="2" t="s">
        <v>1492</v>
      </c>
      <c r="L218" s="2" t="s">
        <v>1493</v>
      </c>
      <c r="M218" s="2" t="s">
        <v>1494</v>
      </c>
      <c r="N218" s="2" t="s">
        <v>25</v>
      </c>
      <c r="O218" s="2" t="s">
        <v>25</v>
      </c>
      <c r="P218" s="2" t="s">
        <v>25</v>
      </c>
    </row>
  </sheetData>
  <hyperlinks>
    <hyperlink ref="K28" r:id="rId1" xr:uid="{00000000-0004-0000-00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VehicleE Test Cases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2025-04-19T07:30:07Z</dcterms:modified>
</cp:coreProperties>
</file>