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9ECE4E04-3909-4479-BCDC-B7C48B08E5ED}" xr6:coauthVersionLast="45" xr6:coauthVersionMax="45" xr10:uidLastSave="{00000000-0000-0000-0000-000000000000}"/>
  <bookViews>
    <workbookView xWindow="-120" yWindow="-120" windowWidth="21840" windowHeight="13020" xr2:uid="{00000000-000D-0000-FFFF-FFFF00000000}"/>
  </bookViews>
  <sheets>
    <sheet name="Master Data Test Cases" sheetId="1" r:id="rId1"/>
  </sheets>
  <definedNames>
    <definedName name="_xlnm._FilterDatabase" localSheetId="0" hidden="1">'Master Data Test Cases'!$A$1:$P$246</definedName>
  </definedNames>
  <calcPr calcId="191029"/>
  <extLst>
    <ext uri="GoogleSheetsCustomDataVersion2">
      <go:sheetsCustomData xmlns:go="http://customooxmlschemas.google.com/" r:id="rId11" roundtripDataChecksum="vV5415YzNc341ZyJE/fLeASZ3rq1b1jW1QTchPG9TMY="/>
    </ext>
  </extLst>
</workbook>
</file>

<file path=xl/calcChain.xml><?xml version="1.0" encoding="utf-8"?>
<calcChain xmlns="http://schemas.openxmlformats.org/spreadsheetml/2006/main">
  <c r="H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 i="1"/>
  <c r="H246" i="1" l="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<sst xmlns="http://schemas.openxmlformats.org/spreadsheetml/2006/main" count="3201" uniqueCount="1756">
  <si>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</si>
  <si>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</si>
  <si>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</si>
  <si>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</si>
  <si>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</si>
  <si>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</si>
  <si>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</si>
  <si>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</si>
  <si>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</si>
  <si>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</si>
  <si>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</si>
  <si>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</si>
  <si>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</si>
  <si>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</si>
  <si>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MasterData_Vehicles_VehicleNumber_Search</t>
  </si>
  <si>
    <t>TC_0604, TC_0605</t>
  </si>
  <si>
    <t>TC_0600, TC_0602</t>
  </si>
  <si>
    <t>TC_0599</t>
  </si>
  <si>
    <t>Functional Testing</t>
  </si>
  <si>
    <t>NA</t>
  </si>
  <si>
    <t>1.Navigate to the "Master Data" module.
2. Select "Vehicles" submodule.
3. After click on the "vehicle".                                     
4. to check and  displays vehicle number.                        
5. To search the vehicle number in the search box.</t>
  </si>
  <si>
    <t xml:space="preserve"> "ABC123"</t>
  </si>
  <si>
    <t>Verify that the Vehicle Tracking system correctly tracks a vehicle based on its unique vehicle number.</t>
  </si>
  <si>
    <t>The display  should be correct real-time location of the vehicle number "ABC123" on the map.</t>
  </si>
  <si>
    <t>N/A</t>
  </si>
  <si>
    <t>MasterData_Vehicles_VehicleType_Search</t>
  </si>
  <si>
    <t>TC_0601, TC_0602</t>
  </si>
  <si>
    <t>TC_0600</t>
  </si>
  <si>
    <t>1.Navigate to the "Master Data" module.
2. Select "Vehicles" submodule.
3. After click on the "vehicle type".                                     4. to check the vehicle type.</t>
  </si>
  <si>
    <t xml:space="preserve">1. Car                                                          2.Suzuki                                                                                                                       3.truck                                                         4.Bike  </t>
  </si>
  <si>
    <t>Verify that the system displays the correct vehicle type("Car") along with tracking information.</t>
  </si>
  <si>
    <t>Identify should be correctly vehicle according to the vehicle type .</t>
  </si>
  <si>
    <t>MasterData_Vehicles_VehicleCapacity_Search</t>
  </si>
  <si>
    <t>TC_0600, TC_0606</t>
  </si>
  <si>
    <t>TC_0607</t>
  </si>
  <si>
    <t>TC_0601</t>
  </si>
  <si>
    <t>1.Navigate to the "Master Data" module.
2. Select "Vehicles" submodule.
3. After click on the "vehicle type".                                    
 4. to dispalys the vehicle capacity.                      
5. To search the vehicle capacity in the search box to click on the capacity.</t>
  </si>
  <si>
    <t xml:space="preserve"> 1.Number of Passengers                                                             2. weight limits                                                  3.cargo capacity</t>
  </si>
  <si>
    <t>Verify can the correctly handle and process vehicle capacity information. include the number of passengers , weight limits, or cargo capacity that a vehicle can safely carry.</t>
  </si>
  <si>
    <t>The System should be validate if the number of passenger or cargo weight the vehicles capacity.</t>
  </si>
  <si>
    <t>MasterData_Vehicles_OnlineVehicles_View</t>
  </si>
  <si>
    <t>TC_0599, TC_0600</t>
  </si>
  <si>
    <t>TC_0603</t>
  </si>
  <si>
    <t>TC_0602</t>
  </si>
  <si>
    <t>1.Navigate to the "Master Data" module.
2. Select "Vehicles" submodule.                                    
3. to dispalys the" vehicles".                                 
4. To click on the "Online" to display the online vehicle.</t>
  </si>
  <si>
    <t xml:space="preserve">Vehicle with GPS Active </t>
  </si>
  <si>
    <t>Verify the vehicle tracking system is correctly tracks on the vehicle real-time location when its online.</t>
  </si>
  <si>
    <t>The Vehicle should be visible on the map with the real-time updates online.</t>
  </si>
  <si>
    <t>MasterData_Vehicles_OfflineVehicles_View</t>
  </si>
  <si>
    <t>TC_0604</t>
  </si>
  <si>
    <t xml:space="preserve">1.Navigate to the "Master Data" module.
2. Select "Vehicles" submodule.                                    
3. to dispalys the" vehicles".                                 
4. To click on the online to display the "Offline" vehicle.                                          </t>
  </si>
  <si>
    <t>Vehicle Without GPS Inactive</t>
  </si>
  <si>
    <t>Verify the vehicle tracking system when the vehicle is offline (no GPS signal or device turned off.)</t>
  </si>
  <si>
    <t>When the vehicle is offline , the system should indicate that it cannot retreive the real-time location.</t>
  </si>
  <si>
    <t>MasterData_Vehicles_UntrackedOrNotTrackedYetVehicles_View</t>
  </si>
  <si>
    <t>1.Navigate to the "Master Data" module.
2. Select "Vehicles" submodule.                                    
3. to dispalys the" vehicles".                                 
4. To click on the "Untracked" Vehicle and shown the Untracked yet vehicle.</t>
  </si>
  <si>
    <t>1. Vehicle Id         2. Vehicle Registered Number</t>
  </si>
  <si>
    <t>Verify that vehicle that has not yet been tracked or registered or does not have tracking enabled yet.</t>
  </si>
  <si>
    <t>The information is unavailable for this vehicle should be Vehicle is not found.</t>
  </si>
  <si>
    <t>MasterData_Vehicles_CategoryName_Search</t>
  </si>
  <si>
    <t>TC_0599, TC_0606</t>
  </si>
  <si>
    <t>TC_0605</t>
  </si>
  <si>
    <t>1.Navigate to the "Master Data" module.
2. Select "Vehicles" submodule.                                    
3. to dispalys the" vehicles".                                 
4. After click on the "Vehicle Type" to navigate the page.                                                                          
 5. And dispays the Category Name in the search box.</t>
  </si>
  <si>
    <t>1.Vehicles registration details: Vehicle Id,   GPS Location              2. User login Credentials.</t>
  </si>
  <si>
    <t>Verify that the vehicle tracking features works correctly within the "Vehicles" category of the system.</t>
  </si>
  <si>
    <t>Speed, Fuel level, and other tracking data should be correctly display.</t>
  </si>
  <si>
    <t>MasterData_Vehicles_SeatCapacity_Search</t>
  </si>
  <si>
    <t>TC_0606</t>
  </si>
  <si>
    <t>1.Navigate to the "Master Data" module.
2. Select "Vehicles" submodule.                                    
3. to dispalys the" vehicles".                                 
4. After click on the "Vehicle Type" to navigate the page.                                                                          
 5. And dispays the "Seat Capacity" in the search box.</t>
  </si>
  <si>
    <t>Vehicles with different seat capacities: 4-seater,  7-seater,  15-seater.</t>
  </si>
  <si>
    <t>Verify that the seat capacity (data number of seats) is accurately displayed in the vehicles detail section.</t>
  </si>
  <si>
    <t xml:space="preserve">Vehicles based on the selected seat capacity (e.g., only 4 seaters correctly should be display appear when filtering for 4-seater vehicles). </t>
  </si>
  <si>
    <t>MasterData_Vehicles_GroupManager_Search</t>
  </si>
  <si>
    <t>TC_0608</t>
  </si>
  <si>
    <t>1.Navigate to the "Master Data" module.
2. Select "Vehicles" submodule.                                    3. to dispalys the" vehicles".                                 4. After click on the "Vehicle Group" to navigate the page.</t>
  </si>
  <si>
    <t>1. Group Name          2.Group Manager           3. Vehicle Count</t>
  </si>
  <si>
    <t>Verify the vehicles within a group (e.g,.a fleet of cars, trucks, or other transport vehicles ) meet performance , safetly as well as,providing insights into managing and tracking multiple vehicles.</t>
  </si>
  <si>
    <t>The vehicle data is clearly views and group views should be easily.</t>
  </si>
  <si>
    <t>MasterData_Vehicles_VehiclesCount_Search</t>
  </si>
  <si>
    <t>TC_0613</t>
  </si>
  <si>
    <t>1.Navigate to the "Master Data" module.
2. Select "Vehicles" submodule.                                    3. to dispalys the" vehicles".                                 4. After click on the "Vehicle Group" to navigate the page.                                                                    5. to search in the box "Vehicle Count" it display.</t>
  </si>
  <si>
    <t xml:space="preserve">1.No of vehicles                  2. Entry point                 3. Exit Point </t>
  </si>
  <si>
    <t>Verify that the vehicle count is accurately updated in real-time , reflecting both entries and exits.</t>
  </si>
  <si>
    <t>The system should accurately count vehicles as they enter and exit , updating the vehicle count in real-time.</t>
  </si>
  <si>
    <t>MasterData_Vehicles_ZoomIn_View</t>
  </si>
  <si>
    <t>TC_0610</t>
  </si>
  <si>
    <t>TC_0609</t>
  </si>
  <si>
    <r>
      <rPr>
        <sz val="12"/>
        <color theme="1"/>
        <rFont val="Times New Roman"/>
      </rPr>
      <t xml:space="preserve">1.Navigate to the "Master Data" module.
2. Select "Vehicles" submodule.                                    3. to dispalys the" vehicles".                                 4. After click on the " </t>
    </r>
    <r>
      <rPr>
        <b/>
        <sz val="12"/>
        <color theme="1"/>
        <rFont val="Times New Roman"/>
      </rPr>
      <t>+</t>
    </r>
    <r>
      <rPr>
        <sz val="12"/>
        <color theme="1"/>
        <rFont val="Times New Roman"/>
      </rPr>
      <t xml:space="preserve"> Add vehicle Group" to navigate the page.                                                                    5. To displays the dashboard on the </t>
    </r>
    <r>
      <rPr>
        <b/>
        <sz val="12"/>
        <color theme="1"/>
        <rFont val="Times New Roman"/>
      </rPr>
      <t xml:space="preserve">+ </t>
    </r>
    <r>
      <rPr>
        <b/>
        <sz val="12"/>
        <color theme="1"/>
        <rFont val="Times New Roman"/>
      </rPr>
      <t>sign</t>
    </r>
    <r>
      <rPr>
        <sz val="12"/>
        <color theme="1"/>
        <rFont val="Times New Roman"/>
      </rPr>
      <t xml:space="preserve"> </t>
    </r>
    <r>
      <rPr>
        <sz val="12"/>
        <color theme="1"/>
        <rFont val="Times New Roman"/>
      </rPr>
      <t xml:space="preserve">.                  6. To clicks the </t>
    </r>
    <r>
      <rPr>
        <b/>
        <sz val="12"/>
        <color theme="1"/>
        <rFont val="Times New Roman"/>
      </rPr>
      <t xml:space="preserve">+ sign </t>
    </r>
    <r>
      <rPr>
        <b/>
        <sz val="12"/>
        <color theme="1"/>
        <rFont val="Times New Roman"/>
      </rPr>
      <t xml:space="preserve">to </t>
    </r>
    <r>
      <rPr>
        <sz val="12"/>
        <color theme="1"/>
        <rFont val="Times New Roman"/>
      </rPr>
      <t>zoom  in will the geofence area in the dashboard.</t>
    </r>
  </si>
  <si>
    <r>
      <rPr>
        <sz val="12"/>
        <color theme="1"/>
        <rFont val="Times New Roman"/>
      </rPr>
      <t>"+"</t>
    </r>
    <r>
      <rPr>
        <sz val="12"/>
        <color theme="1"/>
        <rFont val="Times New Roman"/>
      </rPr>
      <t>(Zoom In)</t>
    </r>
  </si>
  <si>
    <t>Verify the geofence area will zoom on the dashoboard in the system.</t>
  </si>
  <si>
    <t>while using the plus sign the geofence area should be zoom in.</t>
  </si>
  <si>
    <t>MasterData_Vehicles_ZoomOut_View</t>
  </si>
  <si>
    <t>TC_0611, TC_0612</t>
  </si>
  <si>
    <r>
      <rPr>
        <sz val="12"/>
        <color theme="1"/>
        <rFont val="Times New Roman"/>
      </rPr>
      <t xml:space="preserve">1.Navigate to the "Master Data" module.
2. Select "Vehicles" submodule.                                    3. to dispalys the" vehicles".                                 4. After click on the " </t>
    </r>
    <r>
      <rPr>
        <b/>
        <sz val="12"/>
        <color theme="1"/>
        <rFont val="Times New Roman"/>
      </rPr>
      <t>-</t>
    </r>
    <r>
      <rPr>
        <sz val="12"/>
        <color theme="1"/>
        <rFont val="Times New Roman"/>
      </rPr>
      <t xml:space="preserve"> Add vehicle Group" to navigate the page.                                                                    5. To displays the dashboard on the" </t>
    </r>
    <r>
      <rPr>
        <b/>
        <sz val="12"/>
        <color theme="1"/>
        <rFont val="Times New Roman"/>
      </rPr>
      <t>-</t>
    </r>
    <r>
      <rPr>
        <b/>
        <sz val="12"/>
        <color theme="1"/>
        <rFont val="Times New Roman"/>
      </rPr>
      <t xml:space="preserve"> </t>
    </r>
    <r>
      <rPr>
        <b/>
        <sz val="12"/>
        <color theme="1"/>
        <rFont val="Times New Roman"/>
      </rPr>
      <t>sign"</t>
    </r>
    <r>
      <rPr>
        <sz val="12"/>
        <color theme="1"/>
        <rFont val="Times New Roman"/>
      </rPr>
      <t xml:space="preserve"> </t>
    </r>
    <r>
      <rPr>
        <sz val="12"/>
        <color theme="1"/>
        <rFont val="Times New Roman"/>
      </rPr>
      <t>.                  6. To clicks the "</t>
    </r>
    <r>
      <rPr>
        <sz val="12"/>
        <color theme="1"/>
        <rFont val="Times New Roman"/>
      </rPr>
      <t>-</t>
    </r>
    <r>
      <rPr>
        <b/>
        <sz val="12"/>
        <color theme="1"/>
        <rFont val="Times New Roman"/>
      </rPr>
      <t xml:space="preserve"> sign" </t>
    </r>
    <r>
      <rPr>
        <b/>
        <sz val="12"/>
        <color theme="1"/>
        <rFont val="Times New Roman"/>
      </rPr>
      <t xml:space="preserve">to </t>
    </r>
    <r>
      <rPr>
        <sz val="12"/>
        <color theme="1"/>
        <rFont val="Times New Roman"/>
      </rPr>
      <t>zoom out  will the geofence area in the dashboard.</t>
    </r>
  </si>
  <si>
    <r>
      <rPr>
        <sz val="12"/>
        <color theme="1"/>
        <rFont val="Times New Roman"/>
      </rPr>
      <t>"-"</t>
    </r>
    <r>
      <rPr>
        <sz val="12"/>
        <color theme="1"/>
        <rFont val="Times New Roman"/>
      </rPr>
      <t xml:space="preserve"> (Zoom Out)</t>
    </r>
  </si>
  <si>
    <t>Verify the geofence area will zoom out on the dashboard in the system.</t>
  </si>
  <si>
    <t>while using the plus sign the geofence area should be zoom out.</t>
  </si>
  <si>
    <t>MasterData_Vehicles_SyncVehicleDetailsPDF_Download</t>
  </si>
  <si>
    <t>TC_0611</t>
  </si>
  <si>
    <t>1.Navigate to the "Master Data" module.
2. Select "Vehicles" submodule.                                    3. to dispalys the" vehicles".                                 4. After click on the " - Add vehicle Group" to navigate the page.                                                                   5. The export button displays click on the export button .                                             6. To display PDF file option.</t>
  </si>
  <si>
    <t>pdf</t>
  </si>
  <si>
    <t>Verify that the pdf is downloaded successfully on the system.</t>
  </si>
  <si>
    <t>The document should be downloded in pdf format on the system.</t>
  </si>
  <si>
    <t>MasterData_Vehicles_VehiclesDetailsExcel_Download</t>
  </si>
  <si>
    <t>TC_0612</t>
  </si>
  <si>
    <t>1.Navigate to the "Master Data" module.
2. Select "Vehicles" submodule.                                    3. to dispalys the" vehicles".                                 4. After click on the " - Add vehicle Group" to navigate the page.                                                                   5. The export button displays click on the export button .                                             6. To display Excel file option.</t>
  </si>
  <si>
    <t>excel</t>
  </si>
  <si>
    <t>Verify that the Excel is downloaded successfully on the system.</t>
  </si>
  <si>
    <t>The file should be download and save in the excel format to display it.</t>
  </si>
  <si>
    <t>MasterData_Vehicles_AdditionalInformation_View</t>
  </si>
  <si>
    <t>TC_0614, TC_0615</t>
  </si>
  <si>
    <t xml:space="preserve">1.Navigate to the "Master Data" module.
2. Select "Vehicles" submodule.                                    3. to dispalys the" vehicles".                                 4. In the vehicle click on the three dot option to display the view .            </t>
  </si>
  <si>
    <t>View</t>
  </si>
  <si>
    <t>Verify that the view option should be display when vehicles information to view in the system</t>
  </si>
  <si>
    <t>whenever we click on the view button the details should be display.</t>
  </si>
  <si>
    <t>MasterData_Vehicles_VehicleRemove_Delete</t>
  </si>
  <si>
    <t>TC_0615</t>
  </si>
  <si>
    <t>TC_0614</t>
  </si>
  <si>
    <t xml:space="preserve">1.Navigate to the "Master Data" module.
2. Select "Vehicles" submodule.                                    3. to dispalys the" vehicles".                                 4. In the vehicle click on the three dot option to display the delete .            </t>
  </si>
  <si>
    <t>Delete</t>
  </si>
  <si>
    <t>Verify that the delete button is display when the data is not accepeted or not useful in the system .</t>
  </si>
  <si>
    <t xml:space="preserve"> The delete button  should be display when the deleted are not accepeted data  on system. </t>
  </si>
  <si>
    <t>MasterData_Vehicles_VehicleUpdate_Edit</t>
  </si>
  <si>
    <t>TC_0613, TC_0614</t>
  </si>
  <si>
    <t>TC_0616</t>
  </si>
  <si>
    <t xml:space="preserve">1.Navigate to the "Master Data" module.
2. Select "Vehicles" submodule.                                    3. to dispalys the" vehicles".                                 4. In the vehicle click on the three dot option to display the edit  .            </t>
  </si>
  <si>
    <t>Edit</t>
  </si>
  <si>
    <t xml:space="preserve">Verify the Edit button is display and click the button in the changes are shown. </t>
  </si>
  <si>
    <t>Should the edit button is display on the system.</t>
  </si>
  <si>
    <t>MasterData_Vehicles_SyncTabIntro_View</t>
  </si>
  <si>
    <t>TC_0617, TC_0618</t>
  </si>
  <si>
    <t xml:space="preserve">1.Navigate to the "Master Data" module.
2. Select "Vehicles" submodule.                                    3. to dispalys the" vehicles".                                 4. In the vehicle click on the three dot option to display the sync button .            </t>
  </si>
  <si>
    <t>1.Add a new vehicle to the tracking system.</t>
  </si>
  <si>
    <t>Verify the validate that data is securely transmitted during synchronization.</t>
  </si>
  <si>
    <t>Should data is encrypted during synchronization,ensuring security and privacy.</t>
  </si>
  <si>
    <t>MasterData_Vehicles_SyncRequestDate_Select</t>
  </si>
  <si>
    <t>TC_0618</t>
  </si>
  <si>
    <t>TC_0617</t>
  </si>
  <si>
    <t>1. Check the date and time displayed in the app.</t>
  </si>
  <si>
    <t>1.Check the date and time displayed in the app.</t>
  </si>
  <si>
    <t>Verify the current date and time are synced correctly after the device is installed and registered.</t>
  </si>
  <si>
    <t>Should The date and time are synced accurately with the device and server, reflecting the current system time.</t>
  </si>
  <si>
    <t>MasterData_Vehicles_SyncPeriod_Search</t>
  </si>
  <si>
    <t>TC_0616, TC_0617</t>
  </si>
  <si>
    <t>TC_0619, TC_0620</t>
  </si>
  <si>
    <t>1. Set the default sync period in the system settings. 
 2. Monitor location updates and event triggers in the app.</t>
  </si>
  <si>
    <t>1. Set the default sync period in the system settings.
2. Monitor location updates and event triggers in the app.</t>
  </si>
  <si>
    <t>Verify that the app syncs data using the default sync period configured in the   system.</t>
  </si>
  <si>
    <t xml:space="preserve"> Should Data syncs consistently based on the default period without delays.</t>
  </si>
  <si>
    <t>MasterData_Vehicles_SyncRequestStatus_View</t>
  </si>
  <si>
    <t>TC_0620</t>
  </si>
  <si>
    <t>TC_0619</t>
  </si>
  <si>
    <t>1. Trigger a sync request manually or automatically. 
 2. Check the status of the request in the app.</t>
  </si>
  <si>
    <t xml:space="preserve"> 1. Trigger a sync request manually or automatically.
2. Check the status of the request in the app.
</t>
  </si>
  <si>
    <t>Verify that a successful sync request updates the status to "Completed" in the app.</t>
  </si>
  <si>
    <t>The sync request status is displayed as "Completed" upon successful data synchronization.</t>
  </si>
  <si>
    <t>MasterData_Vehicles_SyncVehicleName_Search</t>
  </si>
  <si>
    <t>TC_0618, TC_0619</t>
  </si>
  <si>
    <t>1. Check if the vehicle name appears accurately in the app's dashboard, reports, and notifications.</t>
  </si>
  <si>
    <t>1.  Check if the vehicle name appears accurately in the app's dashboard, reports, and notifications.</t>
  </si>
  <si>
    <t>Verify that the vehicle name is synced correctly when a new vehicle is registered.</t>
  </si>
  <si>
    <t>Should the  registered vehicle name is displayed correctly across all modules of the app.</t>
  </si>
  <si>
    <t>MasterData_Holidays_AddHoliday_Details</t>
  </si>
  <si>
    <t>TC_0622, TC_0623</t>
  </si>
  <si>
    <t>TC_0621</t>
  </si>
  <si>
    <t>User must have access to the holiday master data.</t>
  </si>
  <si>
    <t>1. Navigate to the Holiday Master Data module. 
 2. Add a holiday name. 
 3. Save the details.</t>
  </si>
  <si>
    <t>Holiday name:-"bald"</t>
  </si>
  <si>
    <t>Verify that a holiday name can be added successfully.</t>
  </si>
  <si>
    <t>The holiday name should be saved and displayed correctly.</t>
  </si>
  <si>
    <t>The holiday name appears correctly in the holiday list.</t>
  </si>
  <si>
    <t>MasterData_Holidays_InputRestrictions_Display</t>
  </si>
  <si>
    <t>TC_0624</t>
  </si>
  <si>
    <t>TC_0622</t>
  </si>
  <si>
    <t>Negative Testing</t>
  </si>
  <si>
    <t>1. Enter a holiday name with invalid characters. 
 2. Attempt to save the details.</t>
  </si>
  <si>
    <t>Holiday name:-"Christmas123"</t>
  </si>
  <si>
    <t>Verify that invalid characters are not allowed in holiday names.</t>
  </si>
  <si>
    <t>The system should prevent saving and display an error message.</t>
  </si>
  <si>
    <t>Holiday name with invalid characters should not be saved.</t>
  </si>
  <si>
    <t>MasterData_Holidays_OptionalFieldCheck_Update</t>
  </si>
  <si>
    <t>TC_0625, TC_0626</t>
  </si>
  <si>
    <t>TC_0623</t>
  </si>
  <si>
    <t>User must be on the holiday addition page.</t>
  </si>
  <si>
    <t>1. Enter a valid holiday description. 
 2. Save the holiday details.</t>
  </si>
  <si>
    <t>holiday description:-bald test</t>
  </si>
  <si>
    <t>Validate that a holiday description can be added successfully.</t>
  </si>
  <si>
    <t>The description should be saved and displayed correctly.</t>
  </si>
  <si>
    <t>The holiday description appears correctly in the system.</t>
  </si>
  <si>
    <t>MasterData_Holidays_DatePickerValidation_Select</t>
  </si>
  <si>
    <t>TC_0626</t>
  </si>
  <si>
    <t>Date and time</t>
  </si>
  <si>
    <t>System should allow future date selection.</t>
  </si>
  <si>
    <t>1. Enter a future date for the holiday. 
 2. Save the holiday details.</t>
  </si>
  <si>
    <t>Date :- 19-02-2025</t>
  </si>
  <si>
    <t>Validate that only future dates are allowed for holiday selection.</t>
  </si>
  <si>
    <t>The holiday should be saved with the selected future date.</t>
  </si>
  <si>
    <t>The future date holiday should be stored successfully.</t>
  </si>
  <si>
    <t>MasterData_Holidays_HolidayStatus_View</t>
  </si>
  <si>
    <t>TC_0627, TC_0628</t>
  </si>
  <si>
    <t>TC_0625</t>
  </si>
  <si>
    <t>User must be able to modify holiday status.</t>
  </si>
  <si>
    <t>1. Navigate to the holiday list. 
 2. Update the holiday status. 
 3. Save the changes.</t>
  </si>
  <si>
    <t>Status:- active</t>
  </si>
  <si>
    <t>Validate that holiday status can be modified.</t>
  </si>
  <si>
    <t>The updated status should be saved and displayed correctly.</t>
  </si>
  <si>
    <t>The updated status should be stored and displayed correctly.</t>
  </si>
  <si>
    <t>MasterData_Holidays_HolidaysDetails_Add</t>
  </si>
  <si>
    <t>TC_0623, TC_0624</t>
  </si>
  <si>
    <t>TC_0627</t>
  </si>
  <si>
    <t>User should be able to add a new holiday.</t>
  </si>
  <si>
    <t>1. Navigate to the holiday module. 
 2. Enter a new holiday name. 
 3. Save the holiday details.</t>
  </si>
  <si>
    <t>add holiday:- "Independence Day"</t>
  </si>
  <si>
    <t>Validate that a new holiday can be added successfully.</t>
  </si>
  <si>
    <t>The holiday should be saved and visible in the list.</t>
  </si>
  <si>
    <t>Total holidays should be displayed including the new holiday.</t>
  </si>
  <si>
    <t>MasterData_Holidays_UpdateHolidayDetails_Edit</t>
  </si>
  <si>
    <t>TC_0628</t>
  </si>
  <si>
    <t>The holiday should already exist in the system.</t>
  </si>
  <si>
    <t>1. Search for the existing holiday. 
 2. Modify holiday details. 
 3. Save the changes.</t>
  </si>
  <si>
    <t>update holiday:-"Independence Day"</t>
  </si>
  <si>
    <t>Validate that an existing holiday's details can be modified.</t>
  </si>
  <si>
    <t>The updated holiday details should be saved and visible.</t>
  </si>
  <si>
    <t>The updated holiday should be displayed on the holiday page.</t>
  </si>
  <si>
    <t>MasterData_Holidays_EditHoliday_Edit</t>
  </si>
  <si>
    <t>TC_0625, TC_0627</t>
  </si>
  <si>
    <t>TC_0629</t>
  </si>
  <si>
    <t>The holiday should exist in the system.</t>
  </si>
  <si>
    <t>1. Search for an existing holiday. 
 2. Modify the holiday details. 
 3. Save the changes.</t>
  </si>
  <si>
    <t>edit:- holiday name "Independence Day"</t>
  </si>
  <si>
    <t>Validate that an existing holiday name can be modified.</t>
  </si>
  <si>
    <t>The new holiday name should be saved and displayed correctly.</t>
  </si>
  <si>
    <t>System allows modifying the holiday details successfully.</t>
  </si>
  <si>
    <t>MasterData_Holidays_DeleteHoliday_Delete</t>
  </si>
  <si>
    <t>TC_0625, TC_0627, TC_0628</t>
  </si>
  <si>
    <t>TC_0631, TC_0638</t>
  </si>
  <si>
    <t>The holiday should be listed in the system.</t>
  </si>
  <si>
    <t>1. Locate the holiday in the holiday list. 
 2. Select delete. 
 3. Confirm deletion.</t>
  </si>
  <si>
    <t>delete:- "bald"</t>
  </si>
  <si>
    <t>Validate that a holiday can be successfully deleted.</t>
  </si>
  <si>
    <t>The holiday should be removed from the list.</t>
  </si>
  <si>
    <t>System removes the holiday from the list.</t>
  </si>
  <si>
    <t>MasterData_Holidays_Date_Select</t>
  </si>
  <si>
    <t>TC_0624, TC_0626</t>
  </si>
  <si>
    <t>TC_0636</t>
  </si>
  <si>
    <t>TC_0630</t>
  </si>
  <si>
    <t>User must have access to the holiday date selection module.</t>
  </si>
  <si>
    <t>1. Navigate to the holiday module. 
 2. Select a date from the calendar. 
 3. Save the holiday.</t>
  </si>
  <si>
    <t>select date:- 10-02-2025</t>
  </si>
  <si>
    <t>Validate that a valid date can be selected and saved.</t>
  </si>
  <si>
    <t>The selected date should be saved successfully.</t>
  </si>
  <si>
    <t>The date should be visible in the holiday list.</t>
  </si>
  <si>
    <t>MasterData_Holidays_PDFFileDownload_Download</t>
  </si>
  <si>
    <t>TC_0632, TC_0633</t>
  </si>
  <si>
    <t>TC_0631</t>
  </si>
  <si>
    <t>User must have data available for export.</t>
  </si>
  <si>
    <t>1. Navigate to the holiday module. 
 2. Click on the export button. 
 3. Choose either PDF or Excel. 
 4. Verify the export file is generated.</t>
  </si>
  <si>
    <t>export button:-pdf
                      excel</t>
  </si>
  <si>
    <t>Validate that holiday data can be exported.</t>
  </si>
  <si>
    <t>The system should generate a downloadable file in the selected format.</t>
  </si>
  <si>
    <t>The exported file should be available for download.</t>
  </si>
  <si>
    <t>TC_0634</t>
  </si>
  <si>
    <t>TC_0632</t>
  </si>
  <si>
    <t>1. Navigate to the holiday module. 
 2. Click on the export button. 
 3. Select "PDF" as the format. 
 4. Download and verify the PDF file.</t>
  </si>
  <si>
    <t xml:space="preserve">pdf </t>
  </si>
  <si>
    <t>Validate that a PDF export is generated successfully.</t>
  </si>
  <si>
    <t>The system should generate a PDF file with holiday details.</t>
  </si>
  <si>
    <t>The exported PDF should contain accurate holiday details.</t>
  </si>
  <si>
    <t>MasterData_Holidays_ExcelFileDownload_Download</t>
  </si>
  <si>
    <t>TC_0635</t>
  </si>
  <si>
    <t>TC_0633</t>
  </si>
  <si>
    <t>data presistence</t>
  </si>
  <si>
    <t>1. Navigate to the holiday module. 
 2. Click on the export button. 
 3. Select "Excel" as the format. 
 4. Download and verify the Excel file.</t>
  </si>
  <si>
    <t>Validate that an Excel export is generated successfully.</t>
  </si>
  <si>
    <t>The system should generate an Excel file with holiday details.</t>
  </si>
  <si>
    <t>The exported Excel file should contain accurate holiday details.</t>
  </si>
  <si>
    <t>TC_0632, TC_0639</t>
  </si>
  <si>
    <t>TC_0641</t>
  </si>
  <si>
    <t>User must have at least one holiday in the list.</t>
  </si>
  <si>
    <t>1. Navigate to the holiday module. 
 2. Click on the export button. 
 3. Choose "PDF" format and confirm export. 
 4. Open the file to verify contents.</t>
  </si>
  <si>
    <t>Validate that the exported PDF file contains correct data.</t>
  </si>
  <si>
    <t>The PDF file should contain the correct holiday details.</t>
  </si>
  <si>
    <t>The exported file should be available for users.</t>
  </si>
  <si>
    <t>TC_0633, TC_0640</t>
  </si>
  <si>
    <t>1. Navigate to the holiday module. 
 2. Click on the export button. 
 3. Choose "Excel" format and confirm export. 
 4. Open the file to verify contents.</t>
  </si>
  <si>
    <t>Validate that the holiday data is exported correctly in Excel format.</t>
  </si>
  <si>
    <t>TC_0646, TC_0648</t>
  </si>
  <si>
    <t>1. Navigate to the holiday module. 
 2. Enter an invalid date (e.g., 31st February). 
 3. Attempt to save.</t>
  </si>
  <si>
    <t>invalid date :- 31-02-2025</t>
  </si>
  <si>
    <t>Validate that the system prevents invalid date entry.</t>
  </si>
  <si>
    <t>The system should display an error message and prevent saving.</t>
  </si>
  <si>
    <t>The invalid date should not be saved in the system.</t>
  </si>
  <si>
    <t>TC_0642</t>
  </si>
  <si>
    <t>TC_0637</t>
  </si>
  <si>
    <t>UITesting</t>
  </si>
  <si>
    <t>User must have at least one holiday entry.</t>
  </si>
  <si>
    <t>1. Navigate to the holiday module. 
 2. Verify that the edit icon is displayed next to each holiday. 
 3. Click the edit icon and modify the holiday. 
 4. Save the changes.</t>
  </si>
  <si>
    <t>edit icons</t>
  </si>
  <si>
    <t>Validate that holidays can be edited successfully.</t>
  </si>
  <si>
    <t>The edited holiday details should be updated in the system.</t>
  </si>
  <si>
    <t>The modified holiday details should be saved and displayed correctly.</t>
  </si>
  <si>
    <t>TC_0643</t>
  </si>
  <si>
    <t>TC_0638</t>
  </si>
  <si>
    <t>1. Navigate to the holiday module. 
 2. Verify that the delete icon is displayed next to each holiday. 
 3. Click the delete icon and confirm deletion.</t>
  </si>
  <si>
    <t>delete icons</t>
  </si>
  <si>
    <t>Validate that holidays can be deleted successfully.</t>
  </si>
  <si>
    <t>The holiday should be removed from the list after deletion.</t>
  </si>
  <si>
    <t>TC_0639</t>
  </si>
  <si>
    <t>1. Navigate to the holiday module. 
 2. Verify that the PDF export icon is displayed. 
 3. Click on the icon to generate a PDF file.</t>
  </si>
  <si>
    <t>pdf icons</t>
  </si>
  <si>
    <t>Validate that a PDF file is generated using the export icon.</t>
  </si>
  <si>
    <t>The system should generate a correct PDF file.</t>
  </si>
  <si>
    <t>A correctly formatted PDF file should be generated.</t>
  </si>
  <si>
    <t>TC_0640</t>
  </si>
  <si>
    <t>1. Navigate to the holiday module. 
 2. Verify that the Excel export icon is displayed. 
 3. Click on the icon to generate an Excel file.</t>
  </si>
  <si>
    <t xml:space="preserve">excel icons </t>
  </si>
  <si>
    <t>Validate that an Excel file is generated using the export icon.</t>
  </si>
  <si>
    <t>The system should generate a correct Excel file.</t>
  </si>
  <si>
    <t>A correctly formatted Excel file should be generated.</t>
  </si>
  <si>
    <t>MasterData_Holidays_Action_View</t>
  </si>
  <si>
    <t>TC_0637, TC_0638</t>
  </si>
  <si>
    <t>TC_0642, TC_0643</t>
  </si>
  <si>
    <t>1. Navigate to the holiday module. 
 2. Locate the action buttons (Edit/Delete) next to each holiday. 
 3. Click on "Edit" and modify holiday details, then save. 
 4. Click on "Delete" and confirm deletion.</t>
  </si>
  <si>
    <t>Action:-
           edit
          delete</t>
  </si>
  <si>
    <t>Validate that edit/delete buttons are functional.</t>
  </si>
  <si>
    <t>The system should successfully edit or delete holidays as per user action.</t>
  </si>
  <si>
    <t>The holiday should be updated or removed as per the selected action.</t>
  </si>
  <si>
    <t>TC_0637, TC_0641</t>
  </si>
  <si>
    <t>UI Test</t>
  </si>
  <si>
    <t>At least one holiday exists</t>
  </si>
  <si>
    <t>1. Click edit icon next to a holiday 
 2. Modify holiday details 
 3. Click "Save"</t>
  </si>
  <si>
    <t>Change "one punch" to "One Punch Day"</t>
  </si>
  <si>
    <t>Verify that a holiday can be edited successfully</t>
  </si>
  <si>
    <t>Holiday details should update in the list</t>
  </si>
  <si>
    <t>Updated holiday appears in the list</t>
  </si>
  <si>
    <t>TC_0638, TC_0641</t>
  </si>
  <si>
    <t>1. Click delete icon next to a holiday 
 2. Confirm deletion</t>
  </si>
  <si>
    <t>Holiday Name: "bald"</t>
  </si>
  <si>
    <t>Verify that a holiday can be deleted successfully</t>
  </si>
  <si>
    <t>Holiday should be removed from the list</t>
  </si>
  <si>
    <t>Holiday no longer appears in the list</t>
  </si>
  <si>
    <t>MasterData_Holidays_SearchHoliday_Search</t>
  </si>
  <si>
    <t>TC_0655</t>
  </si>
  <si>
    <t>TC_0644</t>
  </si>
  <si>
    <t>1. Enter holiday name in the search bar 
 2. Verify filtered results</t>
  </si>
  <si>
    <t>Search for "national space a"</t>
  </si>
  <si>
    <t>Verify that the search filters holidays correctly</t>
  </si>
  <si>
    <t>Only matching holidays should be displayed</t>
  </si>
  <si>
    <t>UI updates dynamically</t>
  </si>
  <si>
    <t>MasterData_Holidays_MandatoryFieldValidation_Details</t>
  </si>
  <si>
    <t>TC_0645</t>
  </si>
  <si>
    <t>Validation Test</t>
  </si>
  <si>
    <t>User is on the "Edit Holiday" page</t>
  </si>
  <si>
    <t>1. Clear the "Holiday Name" field. 
 2. Click "Update."</t>
  </si>
  <si>
    <t>Holiday Name: Empty</t>
  </si>
  <si>
    <t>Verify that an error message is displayed when trying to submit without a holiday name</t>
  </si>
  <si>
    <t>An error message should appear: "Holiday Name is required."</t>
  </si>
  <si>
    <t>User must fill in the required field</t>
  </si>
  <si>
    <t>TC_0648</t>
  </si>
  <si>
    <t>TC_0646</t>
  </si>
  <si>
    <t>1. Enter an invalid date format manually (e.g., "22/02/25"). 
 2. Click "Update."</t>
  </si>
  <si>
    <t>Date: "22/02/25"</t>
  </si>
  <si>
    <t>Ensure incorrect date formats are blocked</t>
  </si>
  <si>
    <t>Error message: "Invalid date format. Use DD-MM-YYYY."</t>
  </si>
  <si>
    <t>Only valid date formats should be accepted</t>
  </si>
  <si>
    <t>MasterData_Holidays_InputLengthValidation_Display</t>
  </si>
  <si>
    <t>TC_0647</t>
  </si>
  <si>
    <t>1. Enter more than 100 characters in the "Holiday Name" field. 
 2. Click "Update."</t>
  </si>
  <si>
    <t>Holiday Name: 101+ characters</t>
  </si>
  <si>
    <t>Verify character limit enforcement</t>
  </si>
  <si>
    <t>Error message: "Holiday Name cannot exceed 100 characters."</t>
  </si>
  <si>
    <t>Input should be restricted to the valid length</t>
  </si>
  <si>
    <t>TC_0636, TC_0646</t>
  </si>
  <si>
    <t>User logged in with admin rights</t>
  </si>
  <si>
    <t>Navigate to "Holiday" &gt; Enter an invalid date format</t>
  </si>
  <si>
    <t>Invalid date format</t>
  </si>
  <si>
    <t>Verify system response to invalid date format entries</t>
  </si>
  <si>
    <t>System should reject invalid date formats with an error message</t>
  </si>
  <si>
    <t>System should remain stable and no invalid data should be saved</t>
  </si>
  <si>
    <t>MasterData_Vacations_VacationMangement_Details</t>
  </si>
  <si>
    <t>TC_0650, TC_0652</t>
  </si>
  <si>
    <t>TC_0649</t>
  </si>
  <si>
    <t>Functional</t>
  </si>
  <si>
    <t>Driver has an active profile</t>
  </si>
  <si>
    <t>1. Navigate to the driver profile. 2. Select the vacation option. 3. Mark the driver as on vacation.</t>
  </si>
  <si>
    <t>Vacation Name: New Year Start Date: 31-12-2024 End Date: 01-01-2025 Description: New Year Celebration</t>
  </si>
  <si>
    <t>Verify that a driver can be successfully marked as on vacation.</t>
  </si>
  <si>
    <t>System successfully should be marks the driver as on vacation.</t>
  </si>
  <si>
    <t>Driver's status is updated as "On Vacation."</t>
  </si>
  <si>
    <t>MasterData_Vacations_DriverAvailability_Details</t>
  </si>
  <si>
    <t>TC_0650</t>
  </si>
  <si>
    <t>Driver is assigned to a vehicle</t>
  </si>
  <si>
    <t>1. Attempt to assign a vehicle to a driver marked as on vacation.</t>
  </si>
  <si>
    <t>Leave all fields empty and click Save</t>
  </si>
  <si>
    <t>Verify that vehicles cannot be assigned to drivers who are on vacation.</t>
  </si>
  <si>
    <t>System should be restricts vehicle assignment to drivers on vacation.</t>
  </si>
  <si>
    <t>Vehicle remains unassigned.</t>
  </si>
  <si>
    <t>MasterData_Vacations_VacationMangement_View</t>
  </si>
  <si>
    <t>TC_0658, TC_0660</t>
  </si>
  <si>
    <t>TC_0651</t>
  </si>
  <si>
    <t>Driver has past vacation records</t>
  </si>
  <si>
    <t>1. Check vacation records in the system.</t>
  </si>
  <si>
    <t>Select Start Date: 10-08-2024 End Date: 15-08-2024</t>
  </si>
  <si>
    <t>Verify that past vacation records are correctly stored and displayed.</t>
  </si>
  <si>
    <t>System should beaccurately records and displays vacation start and end dates.</t>
  </si>
  <si>
    <t>Vacation records remain unchanged.</t>
  </si>
  <si>
    <t>MasterData_Vacations_DriverProfile_Display</t>
  </si>
  <si>
    <t>TC_0653, TC_0657</t>
  </si>
  <si>
    <t>TC_0652</t>
  </si>
  <si>
    <t>Notification system is enabled</t>
  </si>
  <si>
    <t>1. Mark a driver as on vacation. 2. Check if a notification is sent to management.</t>
  </si>
  <si>
    <t>Existing data in the list</t>
  </si>
  <si>
    <t>Verify management receives notifications when a driver is marked on vacation.</t>
  </si>
  <si>
    <t>Notification is should be sent to management immediately after marking the driver on vacation.</t>
  </si>
  <si>
    <t>Notification log is updated.</t>
  </si>
  <si>
    <t>TC_0658</t>
  </si>
  <si>
    <t>TC_0653</t>
  </si>
  <si>
    <t>UI</t>
  </si>
  <si>
    <t>User must have driver management permissions</t>
  </si>
  <si>
    <t>1. Navigate to the driver profile. 2. Check the vacation status indicator.</t>
  </si>
  <si>
    <t>Select vacation Christmas</t>
  </si>
  <si>
    <t>Verify that a visual vacation indicator is displayed for drivers on vacation.</t>
  </si>
  <si>
    <t>A clear visual should be indicator is displayed next to drivers marked on vacation.</t>
  </si>
  <si>
    <t>UI elements remain consistent.</t>
  </si>
  <si>
    <t>TC_0656</t>
  </si>
  <si>
    <t>TC_0654</t>
  </si>
  <si>
    <t>Validation</t>
  </si>
  <si>
    <t>Vacation dates must be within allowed limits</t>
  </si>
  <si>
    <t>1. Enter invalid vacation dates. 2. Try to save the vacation request.</t>
  </si>
  <si>
    <t>Select vacation Diwali</t>
  </si>
  <si>
    <t>Verify that invalid vacation dates are not accepted.</t>
  </si>
  <si>
    <t>System should be displays a validation error and prevents saving invalid vacation dates.</t>
  </si>
  <si>
    <t>No changes to the vacation record.</t>
  </si>
  <si>
    <t>MasterData_Vacations_VacationMangement_Check</t>
  </si>
  <si>
    <t>Driver is already marked on vacation</t>
  </si>
  <si>
    <t>1. Attempt to mark the driver on vacation again.</t>
  </si>
  <si>
    <t>Open the page on Mobile, Tablet, Desktop</t>
  </si>
  <si>
    <t>Verify that a driver already marked on vacation cannot be marked again.</t>
  </si>
  <si>
    <t>System should be prevents marking the driver on vacation multiple times.</t>
  </si>
  <si>
    <t>No duplicate vacation entries.</t>
  </si>
  <si>
    <t>TC_0654, TC_0655</t>
  </si>
  <si>
    <t>TC_0657</t>
  </si>
  <si>
    <t>Driver has an active vacation status</t>
  </si>
  <si>
    <t>1. Attempt to cancel vacation for the driver.</t>
  </si>
  <si>
    <t>Vacation Name</t>
  </si>
  <si>
    <t>Verify that a driver’s vacation status can be canceled when needed.</t>
  </si>
  <si>
    <t>System should be allows vacation cancellation and updates status accordingly.</t>
  </si>
  <si>
    <t>Driver status is updated to "Available."</t>
  </si>
  <si>
    <t>MasterData_Vacations_DriverAlerts_Display</t>
  </si>
  <si>
    <t>TC_0652, TC_0656</t>
  </si>
  <si>
    <t>SMS notifications enabled for vacation updates</t>
  </si>
  <si>
    <t>1. Mark a driver as on vacation. 2. Check if an SMS notification is sent.</t>
  </si>
  <si>
    <t>Description</t>
  </si>
  <si>
    <t>Verify that drivers receive SMS notifications when their vacation is approved.</t>
  </si>
  <si>
    <t>Driver should be receives an SMS notification for vacation approval.</t>
  </si>
  <si>
    <t>SMS log is updated.</t>
  </si>
  <si>
    <t>MasterData_Vacations_DriverProfileSee_Display</t>
  </si>
  <si>
    <t>TC_0651, TC_0653, TC_0657</t>
  </si>
  <si>
    <t>TC_0659</t>
  </si>
  <si>
    <t>Driver has a profile</t>
  </si>
  <si>
    <t>1. Log in as a driver. 2. Navigate to vacation status.</t>
  </si>
  <si>
    <t>Search Query: "trip"</t>
  </si>
  <si>
    <t>Verify  that drivers can view their vacation status in the system.</t>
  </si>
  <si>
    <t>Driver can should be view their own vacation status.</t>
  </si>
  <si>
    <t>No impact on system performance.</t>
  </si>
  <si>
    <t>MasterData_Vacations_VacationMangementSee_Display</t>
  </si>
  <si>
    <t>TC_0660, TC_0661</t>
  </si>
  <si>
    <t>Overlapping vacation request exists</t>
  </si>
  <si>
    <t>1. Enter a vacation request with overlapping dates.</t>
  </si>
  <si>
    <t>Start Date: 01-01-2023 End Date: 05-01-2023</t>
  </si>
  <si>
    <t>Verify that overlapping vacation requests are handled properly.</t>
  </si>
  <si>
    <t>System should be prevents scheduling of overlapping vacations.</t>
  </si>
  <si>
    <t>Existing vacation request remains unchanged.</t>
  </si>
  <si>
    <t>MasterData_Vacations_VactionHistory_Display</t>
  </si>
  <si>
    <t>TC_0661, TC_0662</t>
  </si>
  <si>
    <t>TC_0660</t>
  </si>
  <si>
    <t>Past vacation records exist</t>
  </si>
  <si>
    <t>1. Check vacation history for a driver.</t>
  </si>
  <si>
    <t>Existing Vacation: 10-07-2024 to 13-07-2024 New Vacation: 11-07-2024 to 12-07-2024</t>
  </si>
  <si>
    <t>Verify that vacation history is stored and accessible for reference.</t>
  </si>
  <si>
    <t>System  should be displays historical vacation data accurately.</t>
  </si>
  <si>
    <t>Reports module remains unaffected.</t>
  </si>
  <si>
    <t>MasterData_Vacations_DriverProfileDetails_Display</t>
  </si>
  <si>
    <t>TC_0662, TC_0663</t>
  </si>
  <si>
    <t>TC_0661</t>
  </si>
  <si>
    <t>Vacation status is enabled</t>
  </si>
  <si>
    <t>1. Log in and check vacation status UI.</t>
  </si>
  <si>
    <t>Vacation Name: "Super Long Vacation Name That Exceeds The Limit"</t>
  </si>
  <si>
    <t>Verify that the UI correctly displays vacation status indicators.</t>
  </si>
  <si>
    <t>Proper UI element should be s (color change, icons) are displayed for vacation status.</t>
  </si>
  <si>
    <t>UI is updated correctly.</t>
  </si>
  <si>
    <t>MasterData_Vacations_DriverList_Details</t>
  </si>
  <si>
    <t>TC_0663, TC_0664</t>
  </si>
  <si>
    <t>TC_0662</t>
  </si>
  <si>
    <t>Driver list should include vacation status</t>
  </si>
  <si>
    <t>1. View the driver list. 2. Verify vacation indicators.</t>
  </si>
  <si>
    <t>Search Query: "Diwali" vs "diwali"</t>
  </si>
  <si>
    <t>Verify that vacation status is visible in the driver list.</t>
  </si>
  <si>
    <t>System should be displays vacation indicators in the driver list.</t>
  </si>
  <si>
    <t>No changes to driver sorting order.</t>
  </si>
  <si>
    <t>MasterData_Vacations_VactionManegement_Display</t>
  </si>
  <si>
    <t>TC_0664, TC_0665</t>
  </si>
  <si>
    <t>TC_0663</t>
  </si>
  <si>
    <t>Driver submits a vacation request</t>
  </si>
  <si>
    <t>1. Submit a vacation request for a driver. 2. Verify approval/rejection process.</t>
  </si>
  <si>
    <t>Start Date: 01-07-2024 End Date: 31-07-2024</t>
  </si>
  <si>
    <t>Verify that admins can approve or reject vacation requests.</t>
  </si>
  <si>
    <t>Admins should be review and approve/reject vacation requests.</t>
  </si>
  <si>
    <t>Decision is recorded in the system.</t>
  </si>
  <si>
    <t>MasterData_Vacations_VactionManegementDetails_Display</t>
  </si>
  <si>
    <t>TC_0665, TC_0666</t>
  </si>
  <si>
    <t>TC_0664</t>
  </si>
  <si>
    <t>Manager permission is enabled</t>
  </si>
  <si>
    <t>1. Override an existing vacation request.</t>
  </si>
  <si>
    <t>Vacation: "Diwali" (Active)</t>
  </si>
  <si>
    <t>Verify that managers have the authority to override vacation requests.</t>
  </si>
  <si>
    <t>Manager  should be successfully overrides vacation request.</t>
  </si>
  <si>
    <t>Override action is logged.</t>
  </si>
  <si>
    <t>MasterData_Vacations_DriverAvailability_Display</t>
  </si>
  <si>
    <t>TC_0666, TC_0667</t>
  </si>
  <si>
    <t>TC_0665</t>
  </si>
  <si>
    <t>Driver is marked on vacation</t>
  </si>
  <si>
    <t>1. Try to assign a vehicle to a driver on vacation.</t>
  </si>
  <si>
    <t>Browsers: Chrome, Firefox, Edge, Safari</t>
  </si>
  <si>
    <t>Verify that assignments are redirected to other available drivers when a driver is on vacation.</t>
  </si>
  <si>
    <t>System should be  redirects assignments to other available drivers.</t>
  </si>
  <si>
    <t>Assignment remains unblocked.</t>
  </si>
  <si>
    <t>MasterData_Vacations_NotificationLogs_Display</t>
  </si>
  <si>
    <t>TC_0667, TC_0668</t>
  </si>
  <si>
    <t>TC_0666</t>
  </si>
  <si>
    <t>User tries to submit a vacation request</t>
  </si>
  <si>
    <t>1. Open vacation request form. 2. Check alignment, text fields, dropdowns, and buttons.</t>
  </si>
  <si>
    <t>Description: 500+ characters of text</t>
  </si>
  <si>
    <t>Verify that the vacation request form follows UI guidelines and is user-friendly.</t>
  </si>
  <si>
    <t>UI elements are  should be correctly aligned, buttons work properly, and validation messages appear.</t>
  </si>
  <si>
    <t>No layout distortions.</t>
  </si>
  <si>
    <t>TC_0668, TC_0669</t>
  </si>
  <si>
    <t>TC_0667</t>
  </si>
  <si>
    <t>Driver submits vacation request</t>
  </si>
  <si>
    <t>1. Navigate to admin panel. 2. Approve the driver's vacation request.</t>
  </si>
  <si>
    <t>Vacation request details</t>
  </si>
  <si>
    <t>Verify that admin can approve vacation requests.</t>
  </si>
  <si>
    <t>System should be updates the driver’s status and sends notification.</t>
  </si>
  <si>
    <t>Driver’s vacation status is updated as "Approved".</t>
  </si>
  <si>
    <t>TC_0669, TC_0670</t>
  </si>
  <si>
    <t>TC_0668</t>
  </si>
  <si>
    <t>1. Navigate to admin panel. 2. Reject the vacation request.</t>
  </si>
  <si>
    <t>Verify that admin can reject vacation requests.</t>
  </si>
  <si>
    <t>System should be notifies driver of rejection.</t>
  </si>
  <si>
    <t>Vacation request remains in "Rejected" state.</t>
  </si>
  <si>
    <t>TC_0670, TC_0671</t>
  </si>
  <si>
    <t>TC_0669</t>
  </si>
  <si>
    <t>Driver tries to input incorrect dates</t>
  </si>
  <si>
    <t>1. Enter a past date as vacation. 2. Try to save the request.</t>
  </si>
  <si>
    <t>Start Date: 01-01-2020</t>
  </si>
  <si>
    <t>Verify past dates cannot be selected for vacation.</t>
  </si>
  <si>
    <t>System should be display an error message.</t>
  </si>
  <si>
    <t>No vacation request is created or modified.</t>
  </si>
  <si>
    <t>TC_0671, TC_0672</t>
  </si>
  <si>
    <t>TC_0670</t>
  </si>
  <si>
    <t>Driver has vacation history</t>
  </si>
  <si>
    <t>1. Navigate to vacation history. 2. Check display format.</t>
  </si>
  <si>
    <t>Vacation records of a driver</t>
  </si>
  <si>
    <t>Verify that vacation history displays properly.</t>
  </si>
  <si>
    <t>Vacation records should be properly listed.</t>
  </si>
  <si>
    <t>UI remains consistent, and no data is altered.</t>
  </si>
  <si>
    <t>MasterData_Vacations_ManegementAlertsCheck_Display</t>
  </si>
  <si>
    <t>TC_0672, TC_0673</t>
  </si>
  <si>
    <t>TC_0671</t>
  </si>
  <si>
    <t>A driver already has an approved vacation</t>
  </si>
  <si>
    <t>1. Submit another vacation request overlapping existing vacation.</t>
  </si>
  <si>
    <t>Overlapping dates</t>
  </si>
  <si>
    <t>Verify system prevents overlapping vacation requests.</t>
  </si>
  <si>
    <t>System should be reject the request.</t>
  </si>
  <si>
    <t>Vacation status remains unchanged.</t>
  </si>
  <si>
    <t>TC_0673, TC_0674</t>
  </si>
  <si>
    <t>TC_0672</t>
  </si>
  <si>
    <t>A vacation request is pending</t>
  </si>
  <si>
    <t>1. Manager overrides vacation request decision. 2. Check updated status.</t>
  </si>
  <si>
    <t>Override request</t>
  </si>
  <si>
    <t>Verify that managers can override vacation requests.</t>
  </si>
  <si>
    <t>System Should be updates the vacation status accordingly.</t>
  </si>
  <si>
    <t>Vacation request reflects new status after override.</t>
  </si>
  <si>
    <t>TC_0674, TC_0675</t>
  </si>
  <si>
    <t>TC_0673</t>
  </si>
  <si>
    <t>Admin cancels a driver’s approved vacation</t>
  </si>
  <si>
    <t>1. Navigate to admin panel. 2. Cancel driver’s approved vacation.</t>
  </si>
  <si>
    <t>Approved vacation request</t>
  </si>
  <si>
    <t>Verify that admin can cancel an approved vacation.</t>
  </si>
  <si>
    <t>System  Should be updates vacation status and notifies the driver.</t>
  </si>
  <si>
    <t>Vacation status is updated to "Cancelled".</t>
  </si>
  <si>
    <t>MasterData_Vacations_VacationsDetails_Add</t>
  </si>
  <si>
    <t>TC_0675, TC_0676</t>
  </si>
  <si>
    <t>TC_0674</t>
  </si>
  <si>
    <t>User must be logged in</t>
  </si>
  <si>
    <t>1. Click on "Add Vacation" 2. Enter a vacation name 3. Select start and end dates 4. Enter a description (optional) 5. Click "Submit"</t>
  </si>
  <si>
    <t>Vacation Name: Test Vacation, Dates: 10-03-2025 to 12-03-2025</t>
  </si>
  <si>
    <t>Validate that users can add a vacation</t>
  </si>
  <si>
    <t>The vacation should be added and displayed in the system</t>
  </si>
  <si>
    <t>The vacation should be stored successfully</t>
  </si>
  <si>
    <t>TC_0676, TC_0677</t>
  </si>
  <si>
    <t>TC_0675</t>
  </si>
  <si>
    <t>1. Click on "Add Vacation" 2. Enter a vacation name 3. Select a start date after the end date 4. Click "Submit"</t>
  </si>
  <si>
    <t>Start Date: 12-03-2025, End Date: 10-03-2025</t>
  </si>
  <si>
    <t>Validate date logic</t>
  </si>
  <si>
    <t>An error message should appear preventing submission</t>
  </si>
  <si>
    <t>The system should not allow invalid date ranges</t>
  </si>
  <si>
    <t>MasterData_Vacations_DuplicateVacation_View</t>
  </si>
  <si>
    <t>TC_0677, TC_0678</t>
  </si>
  <si>
    <t>TC_0676</t>
  </si>
  <si>
    <t>1. Click "Submit" multiple times quickly</t>
  </si>
  <si>
    <t>Same vacation details</t>
  </si>
  <si>
    <t>Validate duplicate submission prevention</t>
  </si>
  <si>
    <t>The system should prevent duplicate submissions</t>
  </si>
  <si>
    <t>Only one vacation entry should be created</t>
  </si>
  <si>
    <t>MasterData_Vacations_VacationsDescription_Edit</t>
  </si>
  <si>
    <t>TC_0678, TC_0679</t>
  </si>
  <si>
    <t>TC_0677</t>
  </si>
  <si>
    <t>1. Click on the edit (✏️) icon for a vacation 2. Modify the vacation name, dates, or description 3. Click "Submit"</t>
  </si>
  <si>
    <t>Change vacation details</t>
  </si>
  <si>
    <t>Verify that users can successfully edit vacation details</t>
  </si>
  <si>
    <t>The updated vacation details should be saved and displayed</t>
  </si>
  <si>
    <t>The vacation list should reflect the updated details</t>
  </si>
  <si>
    <t>MasterData_Vacations_VacationsDetails_Update</t>
  </si>
  <si>
    <t>TC_0679, TC_0680</t>
  </si>
  <si>
    <t>TC_0678</t>
  </si>
  <si>
    <t>1. Click on the edit (✏️) icon for a vacation 2. Change the start or end date 3. Click "Submit"</t>
  </si>
  <si>
    <t>Modify vacation dates</t>
  </si>
  <si>
    <t>Verify if users can update vacation dates</t>
  </si>
  <si>
    <t>The system should save and display the updated dates</t>
  </si>
  <si>
    <t>The vacation dates should be updated correctly</t>
  </si>
  <si>
    <t>MasterData_Vacations_Vacations_Delete</t>
  </si>
  <si>
    <t>TC_0680, TC_0681</t>
  </si>
  <si>
    <t>TC_0679</t>
  </si>
  <si>
    <t>1. Click on the delete (🗑️) icon for a vacation 2. Confirm deletion when prompted</t>
  </si>
  <si>
    <t>Any existing vacation</t>
  </si>
  <si>
    <t>Verify that users can delete a vacation entry</t>
  </si>
  <si>
    <t>The vacation should be removed from the list</t>
  </si>
  <si>
    <t>The vacation should be permanently deleted</t>
  </si>
  <si>
    <t>MasterData_Vacations_VacationMangement_Display</t>
  </si>
  <si>
    <t>TC_0681, TC_0682</t>
  </si>
  <si>
    <t>TC_0680</t>
  </si>
  <si>
    <t>1. Enter a vacation name in the search bar 2. Verify that the correct results are displayed</t>
  </si>
  <si>
    <t>Search keyword: "diwali"</t>
  </si>
  <si>
    <t>Verify that search filters correctly</t>
  </si>
  <si>
    <t>The system should display only matching results</t>
  </si>
  <si>
    <t>The correct vacation should appear in search results</t>
  </si>
  <si>
    <t>MasterData_ParkingStation_GeneralInformation_View</t>
  </si>
  <si>
    <t>TC_0682, TC_0683</t>
  </si>
  <si>
    <t>TC_0681</t>
  </si>
  <si>
    <t>functional testing</t>
  </si>
  <si>
    <t>There should be existing slots in the system to search for</t>
  </si>
  <si>
    <t>1.Locate the slot name search box.
2.Click inside the search box and enter a valid slot name.
3.Click the search button or press Enter.
4.Observe if the system retrieves and displays the correct parking slot.</t>
  </si>
  <si>
    <t>Slot name-pune</t>
  </si>
  <si>
    <t xml:space="preserve">verify the parking station the slot name search box is working </t>
  </si>
  <si>
    <t xml:space="preserve">the parking station should be have a search box to search for slot name </t>
  </si>
  <si>
    <t>The system should successfully display the correct parking slot corresponding to the entered search criteria</t>
  </si>
  <si>
    <t>MasterData_ParkingStation_ParkingStationMap_View</t>
  </si>
  <si>
    <t>TC_0683, TC_0684</t>
  </si>
  <si>
    <t>TC_0682</t>
  </si>
  <si>
    <t xml:space="preserve">: Functional testing </t>
  </si>
  <si>
    <t>The user must have the necessary permissions to view the map.</t>
  </si>
  <si>
    <t xml:space="preserve">1.Navigate to the section where the parking station map is located.
2.Click on the map feature to load the parking station layout.
3.Observe whether all designated parking areas are displayed correctly.
4.Check for missing or incorrectly displayed parking slotsCheck for missing or incorrectly displayed parking slots
</t>
  </si>
  <si>
    <t xml:space="preserve">1.click a map </t>
  </si>
  <si>
    <t>verify  the parking station map loads correctly with all designated parking areas.</t>
  </si>
  <si>
    <t>The parking station map should load successfully, displaying all parking stations accurately.</t>
  </si>
  <si>
    <t>The parking station map should remain visible and interactive, allowing users to zoom, pan, or select parking stations. If the map fails to load, an appropriate error message should be displayed.</t>
  </si>
  <si>
    <t>MasterData_ParkingStation_Map_Display</t>
  </si>
  <si>
    <t>TC_0684, TC_0685</t>
  </si>
  <si>
    <t>TC_0683</t>
  </si>
  <si>
    <t>Usability testing</t>
  </si>
  <si>
    <t>The user must have the necessary permissions to view and interact with the map</t>
  </si>
  <si>
    <t xml:space="preserve">1.Navigate to the section where the parking station map is displayed.
2.Click on the map to ensure it loads correctly.
3.Zoom in using the zoom button or scroll gesture (or pinch-to-zoom on touch devices).
</t>
  </si>
  <si>
    <t>1.click a map 
2.show the map</t>
  </si>
  <si>
    <t>Verify that users can zoom in/out and pan across the parking station map smoothly.</t>
  </si>
  <si>
    <t>Users should be able to zoom and pan without lag or glitches.</t>
  </si>
  <si>
    <t>The zoom and pan settings should reset to default when the map is reopened.</t>
  </si>
  <si>
    <t>MasterData_ParkingStation_UpdateStationCode_Search</t>
  </si>
  <si>
    <t>TC_0685, TC_0686</t>
  </si>
  <si>
    <t>TC_0684</t>
  </si>
  <si>
    <t>There must be an existing station in the system with a code (e.g., "123").</t>
  </si>
  <si>
    <t>1.Log in to the parking station system with valid credentials.
2.Navigate to the Station Management section.
3.Search for the existing station with Station Code: 123.
4.Click the Edit/Update button for the selected station.
5.Enter the new station code in the provided input field.
6.Click on the Save or Update button.</t>
  </si>
  <si>
    <t>station code-123</t>
  </si>
  <si>
    <t>Verify that a user can update an existing station code.</t>
  </si>
  <si>
    <t>The updated code should be saved successfully.</t>
  </si>
  <si>
    <t>The modified station code should reflect in the station management list.</t>
  </si>
  <si>
    <t>MasterData_ParkingStation_ParkingStationMapZoomIn_View</t>
  </si>
  <si>
    <t>TC_0686, TC_0687</t>
  </si>
  <si>
    <t>TC_0685</t>
  </si>
  <si>
    <t>Ui testing</t>
  </si>
  <si>
    <t xml:space="preserve">the map should be correct screen </t>
  </si>
  <si>
    <t>1.open a map deshboard
2.click the map + button
3.zoom leavel</t>
  </si>
  <si>
    <t>Click on + button zoom</t>
  </si>
  <si>
    <t>verify the if the zoom-in button increases the map zoom level</t>
  </si>
  <si>
    <t>The map should zoom in smoothly</t>
  </si>
  <si>
    <t>The system responds correctly to additional zoom or navigation actions.</t>
  </si>
  <si>
    <t>TC_0687, TC_0688</t>
  </si>
  <si>
    <t>TC_0686</t>
  </si>
  <si>
    <t>The user must have valid login credentials and the necessary permissions to view the map.</t>
  </si>
  <si>
    <t>1.Navigate to the Map View section.
2.Click on the "-" (zoom-out) button multiple times until the map reaches the minimum zoom level.
3.Observe whether the "-" button becomes disabled</t>
  </si>
  <si>
    <t>verify that the map does not zoom out beyond the allowed limit</t>
  </si>
  <si>
    <t>The zoom-out button should be disabled at min zoom level</t>
  </si>
  <si>
    <t>The zoom-out button is disabled to prevent further zooming out.</t>
  </si>
  <si>
    <t>MasterData_ParkingStation_ExcelFileDownload_Download</t>
  </si>
  <si>
    <t>TC_0688</t>
  </si>
  <si>
    <t>TC_0687</t>
  </si>
  <si>
    <t>Functional testing</t>
  </si>
  <si>
    <t>The Export feature should be implemented and functional.</t>
  </si>
  <si>
    <t>1.Navigate to the section where data export is available.
2.Click on the Export button.
3.Select "Excel" as the file format.
4.Click on the Download button</t>
  </si>
  <si>
    <t xml:space="preserve">1. select the export
 2. "excel" format data </t>
  </si>
  <si>
    <t>Verify that the file are download in excel format.</t>
  </si>
  <si>
    <t>the file should be download in the excel format.</t>
  </si>
  <si>
    <t>The downloaded file should contain the expected data without corruption.</t>
  </si>
  <si>
    <t>MasterData_ParkingStation_ExportFile_Download</t>
  </si>
  <si>
    <t>TC_0689</t>
  </si>
  <si>
    <t xml:space="preserve">Negative testing </t>
  </si>
  <si>
    <t>The Export feature should be functional and should not support PDF format for parking station data.</t>
  </si>
  <si>
    <t>1.Navigate to the section where parking station data export is available.
2.Click on the Export button.
3.Select "PDF" as the file format.
4.Click on the Download button.</t>
  </si>
  <si>
    <t xml:space="preserve">1. select the export 
2."pdf" format data </t>
  </si>
  <si>
    <t>verify the parking station  data is not downloading in PDF format</t>
  </si>
  <si>
    <t>parking sttation  data should not be downloaaded as a PDF</t>
  </si>
  <si>
    <t>The user should receive an appropriate message indicating that PDF export is not supported.</t>
  </si>
  <si>
    <t>MasterData_ParkingStation_PDFFileDownload_Download</t>
  </si>
  <si>
    <t>TC_0688, TC_0687</t>
  </si>
  <si>
    <t>TC_0690, TC_0692, TC_0708</t>
  </si>
  <si>
    <t>The system should support exporting data in PDF format.</t>
  </si>
  <si>
    <t>1. Navigate to the Parking Station submodule.
2.Click on the Export button.
3. Select the "PDF" option.</t>
  </si>
  <si>
    <t>1.Select the export option.
2. Choose the "PDF" format.</t>
  </si>
  <si>
    <t>Verify that selecting the PDF option downloads the Parking Station report in PDF format</t>
  </si>
  <si>
    <t>A PDF file should be downloaded with the Parking Station data.</t>
  </si>
  <si>
    <t>The user should be able to open and view the contents of the PDF file without errors.</t>
  </si>
  <si>
    <t>MasterData_ParkingStation_ExportButton_Download</t>
  </si>
  <si>
    <t>TC_0691, TC_0692</t>
  </si>
  <si>
    <t>TC_0690</t>
  </si>
  <si>
    <t>Performance</t>
  </si>
  <si>
    <t>1. Ensure the Parking Station module has a large dataset.
2.Click on the Export button.
3.Select "PDF" option.</t>
  </si>
  <si>
    <t>Verify the behavior when exporting a large dataset to a PDF file.</t>
  </si>
  <si>
    <t>The system should handle large data exports efficiently without crashing or showing performance issues. If necessary, a progress bar should be displayed.</t>
  </si>
  <si>
    <t>The exported PDF file should be available for download and properly saved in the designated location.</t>
  </si>
  <si>
    <t>TC_0692, TC_0693</t>
  </si>
  <si>
    <t>TC_0691</t>
  </si>
  <si>
    <t>UI Testing</t>
  </si>
  <si>
    <t>User is logged in and on the Parking Station page with the map displayed.</t>
  </si>
  <si>
    <t>1. Locate the map. 
2. Click on the zoom-in button multiple times. 
3. Click on the zoom-out button multiple times. 
4. Verify the changes in map scale</t>
  </si>
  <si>
    <t>the map zooming and zoomout correct</t>
  </si>
  <si>
    <t>Verify that the map zoom in and zoom out functionality works correctly for parking stations.</t>
  </si>
  <si>
    <t>The map should zoom in and out smoothly without glitches.</t>
  </si>
  <si>
    <t>The user should be able to view detailed location information without errors.</t>
  </si>
  <si>
    <t>TC_0693, TC_0708</t>
  </si>
  <si>
    <t>TC_0692</t>
  </si>
  <si>
    <t>1. Open the POI page.
 2. Click on the export button. 
 3. Select "PDF" as the format. 
 4. Download and verify the PDF file.</t>
  </si>
  <si>
    <t xml:space="preserve">Export pdf </t>
  </si>
  <si>
    <t>Verify that the given data will download in the pdf format.</t>
  </si>
  <si>
    <t>A properly formatted PDF is downloaded with all point of interest details</t>
  </si>
  <si>
    <t>TC_0694, TC_0709</t>
  </si>
  <si>
    <t>TC_0693</t>
  </si>
  <si>
    <t>1. Open the map 2. Click the zoom-in button 3. Click the zoom-out button 4. Verify map scaling</t>
  </si>
  <si>
    <t>Verify zoom functionality on the parking map</t>
  </si>
  <si>
    <t>The map should zoom in and out smoothly</t>
  </si>
  <si>
    <t>The zoom should not distort or blur the map</t>
  </si>
  <si>
    <t>MasterData_ParkingStation_SlotName_View</t>
  </si>
  <si>
    <t>TC_0695, TC_0700</t>
  </si>
  <si>
    <t>TC_0694</t>
  </si>
  <si>
    <t>User is logged in</t>
  </si>
  <si>
    <t>1. Enter a slot name in the search bar 2. Click the search button 3. Verify results</t>
  </si>
  <si>
    <t>Valid and invalid slot names</t>
  </si>
  <si>
    <t>Verify the search functionality</t>
  </si>
  <si>
    <t>The relevant slot should appear for a valid search</t>
  </si>
  <si>
    <t>The list should update based on search</t>
  </si>
  <si>
    <t>MasterData_ParkingStation_UI_Responsiveness</t>
  </si>
  <si>
    <t>TC_0696, TC_0702</t>
  </si>
  <si>
    <t>TC_0695</t>
  </si>
  <si>
    <t>The system should be opened on multiple screen sizes</t>
  </si>
  <si>
    <t>1. Open the Parking Station module on different screen sizes (mobile, tablet, desktop) 2. Verify UI elements and functionality</t>
  </si>
  <si>
    <t>Different screen resolutions</t>
  </si>
  <si>
    <t>Verify if the Parking Station UI is responsive</t>
  </si>
  <si>
    <t>The layout should adjust correctly on all devices</t>
  </si>
  <si>
    <t>The interface should remain user-friendly</t>
  </si>
  <si>
    <t>MasterData_PointOfInterest_Address_Search</t>
  </si>
  <si>
    <t>TC_0697, TC_0703</t>
  </si>
  <si>
    <t>TC_0696</t>
  </si>
  <si>
    <t>The POI search should return valid Location address results.</t>
  </si>
  <si>
    <t>1.Locate a POI on the map or in the list.
2.Click on the POI.
3.Verify that details such as location name, address, are correct.</t>
  </si>
  <si>
    <t>correct Address display(karjat)</t>
  </si>
  <si>
    <t>Verify that clicking on a POI from the search results opens the POI detail page with correct Address  information.</t>
  </si>
  <si>
    <t>The POI detail page should display complete and accurate information.</t>
  </si>
  <si>
    <t>The POI detail page should remain open, showing complete details.</t>
  </si>
  <si>
    <t>MasterData_PointOfInterest_UpdatePointOfInterest_Edit</t>
  </si>
  <si>
    <t>TC_0698, TC_0704</t>
  </si>
  <si>
    <t>TC_0697</t>
  </si>
  <si>
    <t>The system should have existing POIs.</t>
  </si>
  <si>
    <t>1. Navigate to the Point of Interest page.
2. Observe if the page loads without errors.</t>
  </si>
  <si>
    <t>Exiting page</t>
  </si>
  <si>
    <t>Verify that users can edit an existing POI and save the updated details.</t>
  </si>
  <si>
    <t>The POI details should be updated successfully and reflected in the system.</t>
  </si>
  <si>
    <t>The updated POI details should be stored in the database and reflected in the UI.</t>
  </si>
  <si>
    <t>MasterData_PointOfInterest_AddPointOfInterestMap_View</t>
  </si>
  <si>
    <t>TC_0699, TC_0705</t>
  </si>
  <si>
    <t>TC_0698</t>
  </si>
  <si>
    <t>The user should have access to add POIs.</t>
  </si>
  <si>
    <t>1.Navigate to the Point of Interest page.
2. Click + Add Location.
3. Enter valid details.
4. Click Save.
5. Check if it appears on the map.</t>
  </si>
  <si>
    <t xml:space="preserve">Click + Add Location </t>
  </si>
  <si>
    <t>Verify that a new POI location can be added successfully.</t>
  </si>
  <si>
    <t>The new location should be added successfully and displayed on the map.</t>
  </si>
  <si>
    <t>The newly added POI should be visible in the system and on the map.</t>
  </si>
  <si>
    <t>MasterData_PointOfInterest_UpdateLocationMarkerOnMap_Edit</t>
  </si>
  <si>
    <t>TC_0700, TC_0706</t>
  </si>
  <si>
    <t>TC_0699</t>
  </si>
  <si>
    <t>UI testing</t>
  </si>
  <si>
    <t>The system should have POIs stored with latitude and longitude values.</t>
  </si>
  <si>
    <t>1. Open the POI page.
2. Search for a specific POI.
3. Verify that the marker is displayed correctly.</t>
  </si>
  <si>
    <t>Map show correctly and marker the location</t>
  </si>
  <si>
    <t>Verify that the map displays correct markers for all added POIs.</t>
  </si>
  <si>
    <t>Each POI should be displayed at the correct position on the map with a marker.</t>
  </si>
  <si>
    <t>The POI markers should be visible at the correct locations on the map.</t>
  </si>
  <si>
    <t>MasterData_PointOfInterest_RemovePointOfInterest_Delete</t>
  </si>
  <si>
    <t>TC_0701, TC_0707</t>
  </si>
  <si>
    <t>TC_0700</t>
  </si>
  <si>
    <t>The system should have an existing POI.</t>
  </si>
  <si>
    <t>1. Select a POI.
2. Click the Delete icon.
3. Confirm deletion.
4. Check if the POI is removed.</t>
  </si>
  <si>
    <t>delete icon</t>
  </si>
  <si>
    <t>Verify that a POI can be deleted successfully from the system.</t>
  </si>
  <si>
    <t>The POI should be removed from both the list and the map.</t>
  </si>
  <si>
    <t>The deleted POI should no longer be visible in the list or on the map.</t>
  </si>
  <si>
    <t>MasterData_PointOfInterest_AddPointOfInterest_Submit</t>
  </si>
  <si>
    <t>TC_0702, TC_0708</t>
  </si>
  <si>
    <t>TC_0701</t>
  </si>
  <si>
    <t>The user should enter all required details correctly.</t>
  </si>
  <si>
    <t>1. Open the POI form.
2. Enter valid location details.
3. Click Submit.
4. Check if the data is saved.</t>
  </si>
  <si>
    <t>click submit button and save data</t>
  </si>
  <si>
    <t>Verify that submitting a POI entry with valid data saves it successfully.</t>
  </si>
  <si>
    <t>The POI should be saved successfully, and a confirmation message should appear.</t>
  </si>
  <si>
    <t>The POI should be saved, and a confirmation message should be displayed.</t>
  </si>
  <si>
    <t>MasterData_PointOfInterest_AddPointOfInterest_Cancel</t>
  </si>
  <si>
    <t>TC_0703, TC_0709</t>
  </si>
  <si>
    <t>TC_0702</t>
  </si>
  <si>
    <t>The user should have an open POI form.</t>
  </si>
  <si>
    <t>1.Click the "+ Add Location" button.
2. Open the POI form.
3. Click Cancel.
4. Verify if changes are discarded.</t>
  </si>
  <si>
    <t>cancel button</t>
  </si>
  <si>
    <t>Verify that clicking the cancel button without entering data closes the form without saving changes.</t>
  </si>
  <si>
    <t>The form should close or navigate back without saving any changes.</t>
  </si>
  <si>
    <t>The form should close, and no data should be saved.</t>
  </si>
  <si>
    <t>MasterData_PointOfInterest_PointOfInterestMapZoomIn_View</t>
  </si>
  <si>
    <t>TC_0704, TC_0710</t>
  </si>
  <si>
    <t>TC_0703</t>
  </si>
  <si>
    <t>The POI map should be displayed.</t>
  </si>
  <si>
    <t>1. Open the POI page.
2. Navigate to the Point of Interest page.
3. Click the "+" (plus) icon on the map.
4. Observe if the map zooms in.</t>
  </si>
  <si>
    <t>click on plus sign and zoom in</t>
  </si>
  <si>
    <t>Verify that clicking the "Zoom In" button on the POI map increases the zoom level.</t>
  </si>
  <si>
    <t>The map should zoom in, showing a more detailed view of the POI.</t>
  </si>
  <si>
    <t>The map should remain zoomed in until manually adjusted.</t>
  </si>
  <si>
    <t>MasterData_PointOfInterest_PointOfInterestMapZoomOut_View</t>
  </si>
  <si>
    <t>TC_0705, TC_0711</t>
  </si>
  <si>
    <t>TC_0704</t>
  </si>
  <si>
    <t>1.Open the POI page.
2.Navigate to the Point of Interest page.
3.Click the "-" (minus) icon on the map.. 
4.Observe if the map zooms out.</t>
  </si>
  <si>
    <t>click on minuses icon and zoom out</t>
  </si>
  <si>
    <t>Verify that clicking the "Zoom Out" button on the POI map decreases the zoom level.</t>
  </si>
  <si>
    <t>The map should zoom out, providing a broader view of the area.</t>
  </si>
  <si>
    <t>The map should remain zoomed out until manually adjusted.</t>
  </si>
  <si>
    <t>MasterData_PointOfInterest_LatitudeLongitudeValue_Search</t>
  </si>
  <si>
    <t>TC_0706, TC_0712</t>
  </si>
  <si>
    <t>TC_0705</t>
  </si>
  <si>
    <t>The user should enter a valid latitude while adding a POI.</t>
  </si>
  <si>
    <t>"1.Open the POI page.
2.Navigate to the Point of Interest page.
3. check POI's details.
4. Check if the latitude &amp; longitude values are displayed."</t>
  </si>
  <si>
    <t>Latitude / longitude valu</t>
  </si>
  <si>
    <t>Verify that a POI is created successfully with a search valid latitude value.</t>
  </si>
  <si>
    <t>The POI should be created and displayed correctly on the map.</t>
  </si>
  <si>
    <t>The POI should be saved with correct latitude and longitude data.</t>
  </si>
  <si>
    <t>MasterData_PointOfInterest_LocationMap_Search</t>
  </si>
  <si>
    <t>TC_0707, TC_0713</t>
  </si>
  <si>
    <t>TC_0706</t>
  </si>
  <si>
    <t>The system should support address-to-GPS conversion.</t>
  </si>
  <si>
    <t>1. Open the POI page.
2. Search for a location.
3. Verify if it's displayed correctly on the map.</t>
  </si>
  <si>
    <t>show location map</t>
  </si>
  <si>
    <t>Verify that addresses are correctly mapped to GPS coordinates.</t>
  </si>
  <si>
    <t>The system should map the address correctly and display the corresponding location on the map.</t>
  </si>
  <si>
    <t>The mapped location should be correctly linked to the given address.</t>
  </si>
  <si>
    <t>MasterData_PointOfInterest_SearchAddress_Search</t>
  </si>
  <si>
    <t>TC_0708, TC_0714</t>
  </si>
  <si>
    <t>TC_0707</t>
  </si>
  <si>
    <t>The search functionality should support address-based queries.</t>
  </si>
  <si>
    <t>1. Enter a location name in the search bar.
2. Click Search.
3. Verify if the address details are shown correctly.</t>
  </si>
  <si>
    <t>search address on search bar</t>
  </si>
  <si>
    <t xml:space="preserve">	Verify that users can search for a location using an address.</t>
  </si>
  <si>
    <t xml:space="preserve">The correct location should be displayed on the map.
</t>
  </si>
  <si>
    <t>The correct location should be displayed, and users should be able to interact with it.</t>
  </si>
  <si>
    <t>MasterData_PointOfInterest_PDFSeeDetails_Download</t>
  </si>
  <si>
    <t>TC_0709, TC_0715</t>
  </si>
  <si>
    <t>TC_0708</t>
  </si>
  <si>
    <t>MasterData_PointOfInterest_ExcelSeeDetails_Download</t>
  </si>
  <si>
    <t>TC_0710, TC_0716</t>
  </si>
  <si>
    <t>TC_0709</t>
  </si>
  <si>
    <t>1. Open the POI page.
 2. Click on the export button. 
 3. Select "Excel" as the format. 
 4. Download and verify the Excel file.</t>
  </si>
  <si>
    <t>Export Excel</t>
  </si>
  <si>
    <t>An Excel file with all  point of interst details is downloaded</t>
  </si>
  <si>
    <t>MasterData_PointOfInterest_PDF_Download</t>
  </si>
  <si>
    <t>TC_0711, TC_0717</t>
  </si>
  <si>
    <t>TC_0710</t>
  </si>
  <si>
    <t>User must have at least one point of interet in the list.</t>
  </si>
  <si>
    <t>1. Open the POI page.
 2. Click on the export button. 
 3. Choose "PDF" format and confirm export. 
 4. Open the file to verify contents.</t>
  </si>
  <si>
    <t>verify the report and export functionality the click on the export and select in pdf</t>
  </si>
  <si>
    <t>The export should be in the display in pdf in the page</t>
  </si>
  <si>
    <t>MasterData_PointOfInterest_Excel_Download</t>
  </si>
  <si>
    <t>TC_0712, TC_0718</t>
  </si>
  <si>
    <t>TC_0711</t>
  </si>
  <si>
    <t>User must have at least point of interest in the list.</t>
  </si>
  <si>
    <t>1. Open the POI page.
 2. Click on the export button. 
 3. Choose "Excel" format and confirm export. 
 4. Open the file to verify contents.</t>
  </si>
  <si>
    <t>Export excel</t>
  </si>
  <si>
    <t>verify the report and export functionality the click on the export and select in excel</t>
  </si>
  <si>
    <t>The export will should be in select in excel will be display in page</t>
  </si>
  <si>
    <t>MasterData_PointOfInterest_PointOfInterest_View</t>
  </si>
  <si>
    <t>TC_0713</t>
  </si>
  <si>
    <t>TC_0712</t>
  </si>
  <si>
    <t>User logged in with admin role</t>
  </si>
  <si>
    <t>Navigate to "Point of Interest" &gt; Select a location &gt; Click "Show Details"</t>
  </si>
  <si>
    <t>Sample Location Data</t>
  </si>
  <si>
    <t>Verify that point of interest details are displayed correctly</t>
  </si>
  <si>
    <t>Point of interest details should be displayed with accurate data</t>
  </si>
  <si>
    <t>System returns to the main dashboard</t>
  </si>
  <si>
    <t>MasterData_PointOfInterest_InvalidLocation_View</t>
  </si>
  <si>
    <t>TC_0714</t>
  </si>
  <si>
    <t>Navigate to "Point of Interest" &gt; Enter invalid data</t>
  </si>
  <si>
    <t>Invalid coordinates</t>
  </si>
  <si>
    <t>Verify system response to invalid location entries</t>
  </si>
  <si>
    <t>System should display an error message and prevent invalid entries</t>
  </si>
  <si>
    <t>System resets the input fields for correction</t>
  </si>
  <si>
    <t>MasterData_GeofenceAreas_AddGeofence_Add</t>
  </si>
  <si>
    <t>TC_0715</t>
  </si>
  <si>
    <t>The Geofence feature must be enabled in the application.</t>
  </si>
  <si>
    <t xml:space="preserve">1.Log in to the Vehicle Tracking App with valid credentials.
2.Navigate to the Geofence Management or Settings module.
3.Click on the Create New Geofence button.
</t>
  </si>
  <si>
    <t>geofence name:warehouse
radius:23.0</t>
  </si>
  <si>
    <t>Verify the ability to create a geofence with the valid inputs.</t>
  </si>
  <si>
    <t>The geofence should be display on page.</t>
  </si>
  <si>
    <t>MasterData_GeofenceAreas_LocationName_Search</t>
  </si>
  <si>
    <t>TC_0716</t>
  </si>
  <si>
    <t>The user must have appropriate permissions to create and name a geofence.</t>
  </si>
  <si>
    <t>1.Log in to the Vehicle Tracking App with valid credentials.
2.Navigate to the Geofence Management or Settings module.
3.Click on the Create New Geofence button.</t>
  </si>
  <si>
    <t>Location name:warehouse
latitude:1000.1
longitude:100.23
radius:12.2</t>
  </si>
  <si>
    <t>Verify the system allows assigning  a location name to a geofence.</t>
  </si>
  <si>
    <t>The geofence should be successfully created with the name.</t>
  </si>
  <si>
    <t>MasterData_GeofenceAreas_GeofenceDrawTool_CircleMarker</t>
  </si>
  <si>
    <t>TC_0717</t>
  </si>
  <si>
    <t>The user must have appropriate permissions to create a geofence.</t>
  </si>
  <si>
    <t xml:space="preserve">1.Log in to the Vehicle Tracking App with valid credentials.
2.Navigate to the Geofence Management or Settings module.
3.Click on the Create New Geofence button.
4.Select Circular Geofence as the geofence type.
</t>
  </si>
  <si>
    <t>Center point:123
 latitude , longitude
radius</t>
  </si>
  <si>
    <t>Verify that a circular geofence can be created successfully with valid parameters.</t>
  </si>
  <si>
    <t>The geofence should be successfully created and appears as a circle on the map.</t>
  </si>
  <si>
    <t>MasterData_GeofenceAreas_GeofenceDrawTool_RectangleMarker</t>
  </si>
  <si>
    <t>TC_0718</t>
  </si>
  <si>
    <t>The Geofence Management page should be accessible.</t>
  </si>
  <si>
    <t xml:space="preserve">1.Log in to the Vehicle Tracking App with valid credentials.
2.Navigate to the Geofence Management or Settings module.
3.Click on the Create New Geofence button.
4.Select Rectangle Geofence as the geofence type.
</t>
  </si>
  <si>
    <t>Bottom left corner:12
top right corner:23</t>
  </si>
  <si>
    <t>Verify that a rectangle-shaped geofence can be created successfully with valid parameters.</t>
  </si>
  <si>
    <t>The geofene should be successfully created and displayed as a rectangle on the map.</t>
  </si>
  <si>
    <t>MasterData_GeofenceAreas_GeofenceDrawTool_PolygonMarker</t>
  </si>
  <si>
    <t>TC_0719</t>
  </si>
  <si>
    <t xml:space="preserve">The system must support polygon-shaped geofence creation.
</t>
  </si>
  <si>
    <t>1.Log in to the Vehicle Tracking App with valid credentials.
2.Navigate to the Geofence Management or Settings module.
3.Click on the Create New Geofence button.
4.Select Polygon Geofence as the geofence type.
5.Enter valid geofence parameters:
5.Geofence Name: Test Polygon Geofence
Define Polygon Coordinates (at least 3 points):
Point 1: Latitude 40.7128, Longitude -74.0060
Point 2: Latitude 40.7150, Longitude -74.0020
Point 3: Latitude 40.7100, Longitude -74.0005
Point 4: Latitude 40.7085, Longitude -74.0050</t>
  </si>
  <si>
    <t>Point1,point2,point3,point4.</t>
  </si>
  <si>
    <t>Verify that a polygon-shaped geofence can be created successfully with valid coordinates.</t>
  </si>
  <si>
    <t>The geofence should be created and displayed as a polygon on the map.</t>
  </si>
  <si>
    <t>MasterData_GeofenceAreas_AddGeofenceAreasMap_View</t>
  </si>
  <si>
    <t>TC_0720, TC_0721</t>
  </si>
  <si>
    <t>TC_0722, TC_0723</t>
  </si>
  <si>
    <t>There should be enough records available in the system to paginate.</t>
  </si>
  <si>
    <t>1.Log in to the Vehicle Tracking App with valid credentials.
2.Navigate to the General Settings or Records Display Settings section.
3.Locate the "Records Per Page" dropdown or input field.
4.Select a different number of records per page (e.g., 10, 20, 50, 100).
5.Click Apply/Save Settings (if required).</t>
  </si>
  <si>
    <t>record per page :10 out of100</t>
  </si>
  <si>
    <t>Verify that the selected no. of pages will display on the page.</t>
  </si>
  <si>
    <t>The record per page should be display on page.</t>
  </si>
  <si>
    <t>MasterData_GeofenceAreas_GeofenceAreasMapZoomIn_View</t>
  </si>
  <si>
    <t>TC_0721, TC_0724</t>
  </si>
  <si>
    <t>TC_0720</t>
  </si>
  <si>
    <t>The system must support zoom in and zoom out functionality on the map.</t>
  </si>
  <si>
    <t>1.Log in to the Vehicle Tracking App with valid credentials.
2.Navigate to the Geofence Management module.
3.Select an existing geofence area from the list.
4.Ensure that the geofence is displayed on the map.
5.Locate the zoom controls (e.g., + and - buttons or scroll function).
6.Click on the Zoom Out (-) button or use the scroll down function to zoom out.</t>
  </si>
  <si>
    <t>"+"</t>
  </si>
  <si>
    <t>Veriy that the size will  zoom in on geofence area.</t>
  </si>
  <si>
    <t>The geofence should be zoomed.</t>
  </si>
  <si>
    <t>MasterData_GeofenceAreas_GeofenceAreasMapZoomOut_View</t>
  </si>
  <si>
    <t>TC_0722, TC_0725</t>
  </si>
  <si>
    <t>TC_0721</t>
  </si>
  <si>
    <t>The system must support zoom in, zoom out, and geofence resizing functionalities.</t>
  </si>
  <si>
    <t>1.log in to the Vehicle Tracking App with valid credentials.
2.Navigate to the Geofence Management module.
3.Select an existing geofence area from the list.
4.Ensure that the geofence is displayed on the map.
5.Locate the zoom control options (e.g., + and - buttons or scroll function).
6.Click on the "-" (minus) button to zoom out.
7.Observe if the geofence appears smaller on the map.
8.If the system allows manual resizing, attempt to edit the geofence size by adjusting the radius or boundary points.
9.Click Save to confirm the changes.</t>
  </si>
  <si>
    <t>"-"</t>
  </si>
  <si>
    <t>Verify that the geofence area size will small.</t>
  </si>
  <si>
    <t>The geofence area should be smalled. will clicking on"-" option.</t>
  </si>
  <si>
    <t>MasterData_GeofenceAreas_PDFFileDownload_Download</t>
  </si>
  <si>
    <t>TC_0723, TC_0726</t>
  </si>
  <si>
    <t>TC_0722</t>
  </si>
  <si>
    <t>A PDF viewer or reader should be installed to verify the saved file.</t>
  </si>
  <si>
    <t>1.Log in to the Vehicle Tracking App with valid credentials.
2.Navigate to the Reports/Export Data section.
3.Select a file or report that needs to be saved.
4.Click on the "Save As" or "Export" button.
5.Choose PDF format from the available file format options.
6.Click Save or Download and select the destination folder on the device.
7.Navigate to the selected folder and verify that the file is saved with a .pdf extension.</t>
  </si>
  <si>
    <t>PDF format</t>
  </si>
  <si>
    <t>Verify that the file will be saved in pdf formate.</t>
  </si>
  <si>
    <t>The file should be saved in pdf format.</t>
  </si>
  <si>
    <t>MasterData_GeofenceAreas_ExcelFileDownload_Download</t>
  </si>
  <si>
    <t>TC_0724, TC_0727</t>
  </si>
  <si>
    <t>TC_0723</t>
  </si>
  <si>
    <t>The system must have a file export feature that supports saving files in Excel format.</t>
  </si>
  <si>
    <t>1.Log in to the Vehicle Tracking App with valid credentials.
2.Navigate to the Reports/Export Data section.
3.Select a file or report that needs to be saved.
4.Click on the "Save As" or "Export" button.
5.Choose Excel format (.xls or .xlsx) from the available file format options.
6.Click Save or Download and select the destination folder on the device.</t>
  </si>
  <si>
    <t>Excel format</t>
  </si>
  <si>
    <t>Verify that the excel format file will saved.</t>
  </si>
  <si>
    <t>The file should be saved in excel format.</t>
  </si>
  <si>
    <t>MasterData_GeofenceAreas_ButtonVisibilityUsability_Details</t>
  </si>
  <si>
    <t>TC_0725, TC_0728</t>
  </si>
  <si>
    <t>TC_0724</t>
  </si>
  <si>
    <t>User logged in</t>
  </si>
  <si>
    <t>1. Navigate to "Geofence Areas".
2. Check if "+ Add Geofence" button is visible and clickable.
3. Click the button.</t>
  </si>
  <si>
    <t>Verify that the "Add Geofence" button is visible and functional</t>
  </si>
  <si>
    <t>Geofence creation form should open</t>
  </si>
  <si>
    <t>User remains on the same screen</t>
  </si>
  <si>
    <t>MasterData_GeofenceAreas_MapRendering_Display</t>
  </si>
  <si>
    <t>TC_0726, TC_0729</t>
  </si>
  <si>
    <t>TC_0725</t>
  </si>
  <si>
    <t>1. Navigate to "Geofence Areas".
2. Check if circles, rectangles, and polygons are displayed correctly on the map.</t>
  </si>
  <si>
    <t>Predefined geofence data</t>
  </si>
  <si>
    <t>Verify that map elements render correctly</t>
  </si>
  <si>
    <t>All geofence shapes should appear correctly on the map</t>
  </si>
  <si>
    <t>User can interact with map elements</t>
  </si>
  <si>
    <t>MasterData_GeofenceAreas_PerformanceScalability_Display</t>
  </si>
  <si>
    <t>TC_0727, TC_0730</t>
  </si>
  <si>
    <t>TC_0726</t>
  </si>
  <si>
    <t>performance testing</t>
  </si>
  <si>
    <t>1. Navigate to "Geofence Areas".
2. Measure loading time for geofences to appear.</t>
  </si>
  <si>
    <t>100+ geofences stored in the database</t>
  </si>
  <si>
    <t>Test response time when loading 100+ geofences</t>
  </si>
  <si>
    <t>The page should load within 3 seconds</t>
  </si>
  <si>
    <t>Geofences remain interactive after load</t>
  </si>
  <si>
    <t>MasterData_GeofenceAreas_BackendProcessingTime_Display</t>
  </si>
  <si>
    <t>TC_0728, TC_0731</t>
  </si>
  <si>
    <t>TC_0727</t>
  </si>
  <si>
    <t>Performance Testing</t>
  </si>
  <si>
    <t>1. Click "+ Add Geofence".
2. Enter geofence details.
3. Click "Save".
4. Measure time taken for confirmation.</t>
  </si>
  <si>
    <t xml:space="preserve">Location Name, Address, Shape type (Circle, Polygon, etc.)	</t>
  </si>
  <si>
    <t>Measure response time when adding a new geofence</t>
  </si>
  <si>
    <t>Geofence should be added within 2-3 seconds</t>
  </si>
  <si>
    <t>New geofence should be displayed on the list</t>
  </si>
  <si>
    <t>MasterData_GeofenceAreas_CrossBrowserCompatibility_Display</t>
  </si>
  <si>
    <t>TC_0729, TC_0732</t>
  </si>
  <si>
    <t>TC_0728</t>
  </si>
  <si>
    <t>Compatibility Testing</t>
  </si>
  <si>
    <t>1. Open the application in different browsers.
2. Navigate to "Geofence Areas".
3. Verify if the UI elements and geofence map are consistent.</t>
  </si>
  <si>
    <t>Chrome, Firefox, Edge</t>
  </si>
  <si>
    <t>Verify application behavior on different browsers (Chrome, Firefox, Edge)</t>
  </si>
  <si>
    <t>UI should render properly across browsers</t>
  </si>
  <si>
    <t>App should remain functional across tested browsers</t>
  </si>
  <si>
    <t>MasterData_GeofenceAreas_MobileResponsiveness_Display</t>
  </si>
  <si>
    <t>TC_0730, TC_0733</t>
  </si>
  <si>
    <t>TC_0729</t>
  </si>
  <si>
    <t>1. Open the application on a mobile browser.
2. Navigate to "Geofence Areas".
3. Check if the map and buttons are displayed properly.</t>
  </si>
  <si>
    <t>Mobile device (Android/iOS)</t>
  </si>
  <si>
    <t>Verify responsiveness on mobile devices</t>
  </si>
  <si>
    <t>UI should adjust to smaller screen size without overlapping elements</t>
  </si>
  <si>
    <t>User should be able to interact with geofences on mobile</t>
  </si>
  <si>
    <t>MasterData_GeofenceAreas_AddGeofenceAreas_Cancel</t>
  </si>
  <si>
    <t>TC_0731, TC_0734</t>
  </si>
  <si>
    <t>TC_0730</t>
  </si>
  <si>
    <t>User is logged into the system with appropriate permissions.</t>
  </si>
  <si>
    <t>1. Navigate to "Geofence Areas" and go to "Add Geofence Areas." 
 2. Click on "Cancel" to cancel the addition.</t>
  </si>
  <si>
    <t>Verify that the user is able to cancel the "Add Geofence Areas" operation without saving any changes.</t>
  </si>
  <si>
    <t>The geofence area addition should be canceled successfully.</t>
  </si>
  <si>
    <t>MasterData_GeofenceAreas_AddGeofenceAreas_Submit</t>
  </si>
  <si>
    <t>TC_0732, TC_0735</t>
  </si>
  <si>
    <t>TC_0731</t>
  </si>
  <si>
    <t>1. Navigate to "Geofence Areas" and go to "Add Geofence Areas." 
 2. Click on "Submit" to save the new geofence area.</t>
  </si>
  <si>
    <t>Geofence Area Data</t>
  </si>
  <si>
    <t>Verify that the user is able to submit and save the new "Geofence Area" successfully.</t>
  </si>
  <si>
    <t>The geofence area should be added successfully.</t>
  </si>
  <si>
    <t>MasterData_GeofenceAreas_GeneralInformation_View</t>
  </si>
  <si>
    <t>TC_0733, TC_0736</t>
  </si>
  <si>
    <t>TC_0732</t>
  </si>
  <si>
    <t>1. Navigate to "Geofence Areas" and go to "General Information." 
 2. Click on "View" to see the general information.</t>
  </si>
  <si>
    <t>Verify that the user is able to view the "General Information" for geofence areas without making any changes.</t>
  </si>
  <si>
    <t>The general information should be displayed correctly.</t>
  </si>
  <si>
    <t>MasterData_GeofenceAreas_Generalnfo_View</t>
  </si>
  <si>
    <t>TC_0734, TC_0737</t>
  </si>
  <si>
    <t>TC_0733</t>
  </si>
  <si>
    <t>1. Navigate to "Geofence Areas" and go to "General Info." 
 2. Click on "View" to see the general info.</t>
  </si>
  <si>
    <t>Verify that the user is able to view the "General Info" for geofence areas without making any changes.</t>
  </si>
  <si>
    <t>The general info should be displayed correctly.</t>
  </si>
  <si>
    <t>MasterData_GeofenceAreas_GeofenceAreasHelp_View</t>
  </si>
  <si>
    <t>TC_0735, TC_0738</t>
  </si>
  <si>
    <t>TC_0734</t>
  </si>
  <si>
    <t>1. Navigate to "Geofence Areas" and go to "Geofence Areas Help." 
 2. Click on "View" to access the help section.</t>
  </si>
  <si>
    <t>Verify that the user is able to view the "Geofence Areas Help" section without making any changes.</t>
  </si>
  <si>
    <t>The geofence areas help section should be displayed correctly.</t>
  </si>
  <si>
    <t>MasterData_GeofenceAreas_GeofenceAreasIntro_Details</t>
  </si>
  <si>
    <t>TC_0736, TC_0739</t>
  </si>
  <si>
    <t>TC_0735</t>
  </si>
  <si>
    <t>1. Navigate to "Geofence Areas" and go to "Geofence Areas Intro." 
 2. Click on "View" to see the introduction.</t>
  </si>
  <si>
    <t>Verify that the user is able to view the "Geofence Areas Introduction" section without making any changes.</t>
  </si>
  <si>
    <t>The geofence areas introduction should be displayed correctly.</t>
  </si>
  <si>
    <t>MasterData_GeofenceAreas_GeofenceAreasIntroduction_View</t>
  </si>
  <si>
    <t>TC_0737, TC_0740</t>
  </si>
  <si>
    <t>TC_0736</t>
  </si>
  <si>
    <t>1. Navigate to "Geofence Areas" and go to "Geofence Areas Map." 
 2. Click on "Full Screen" to view the map.</t>
  </si>
  <si>
    <t>Verify that the user is able to view the "Geofence Areas Introduction" section all details</t>
  </si>
  <si>
    <t>MasterData_GeofenceAreas_GeofenceAreasMapFullScreen_View</t>
  </si>
  <si>
    <t>TC_0738, TC_0741</t>
  </si>
  <si>
    <t>TC_0737</t>
  </si>
  <si>
    <t>1. Navigate to "Geofence Areas" and go to "Geofence Areas Map." 
 2. Click on "View" to see the map.</t>
  </si>
  <si>
    <t>Verify that the user is able to view the "Geofence Areas Map" in full-screen mode.</t>
  </si>
  <si>
    <t>The geofence areas map should be displayed in full screen successfully.</t>
  </si>
  <si>
    <t>MasterData_GeofenceAreas_GeofenceAreasMap_View</t>
  </si>
  <si>
    <t>TC_0739, TC_0742</t>
  </si>
  <si>
    <t>TC_0738</t>
  </si>
  <si>
    <t>1. Navigate to "Geofence Areas" and go to "Geofence Areas." 
 2. Click on "View" to see the list of geofence areas.</t>
  </si>
  <si>
    <t>Verify that the user is able to view the "Geofence Areas Map" without any issues.</t>
  </si>
  <si>
    <t>The geofence areas map should be displayed correctly.</t>
  </si>
  <si>
    <t>MasterData_GeofenceAreas_GeofenceAreas_View</t>
  </si>
  <si>
    <t>TC_0743, TC_0744</t>
  </si>
  <si>
    <t>TC_0739</t>
  </si>
  <si>
    <t>1. Navigate to "Geofence Areas" and go to "Geofence Draw Tool." 
 2. Click on "Cancel" to exit the geofence draw tool.</t>
  </si>
  <si>
    <t>Verify that the user is able to view the list of "Geofence Areas" without any issues.</t>
  </si>
  <si>
    <t>The geofence areas should be displayed correctly.</t>
  </si>
  <si>
    <t>MasterData_GeofenceAreas_GeofenceDrawTool_Cancel</t>
  </si>
  <si>
    <t>TC_0741, TC_0745</t>
  </si>
  <si>
    <t>TC_0740</t>
  </si>
  <si>
    <t>1. Navigate to "Geofence Areas" and go to "Geofence Draw Tool." 
 2. Click on "Cancel" to exit the draw tool.</t>
  </si>
  <si>
    <t>Verify that the user is able to cancel the "Geofence Draw Tool" operation without saving any changes.</t>
  </si>
  <si>
    <t>The geofence draw tool should be canceled successfully.</t>
  </si>
  <si>
    <t>MasterData_GeofenceAreas_LatitudeLongitude_Search</t>
  </si>
  <si>
    <t>TC_0742, TC_0746</t>
  </si>
  <si>
    <t>TC_0741</t>
  </si>
  <si>
    <t>Search Testing</t>
  </si>
  <si>
    <t>1. Navigate to "Geofence Areas" and go to "Latitude/Longitude Search." 
 2. Enter latitude and longitude coordinates and click on "Search."</t>
  </si>
  <si>
    <t>Latitude: 40.7128, Longitude: -74.0060</t>
  </si>
  <si>
    <t>Verify that the user can successfully search geofence areas based on latitude and longitude.</t>
  </si>
  <si>
    <t>The geofence area should be found successfully based on the provided coordinates.</t>
  </si>
  <si>
    <t>MasterData_GeofenceAreas_MapAddress_Search</t>
  </si>
  <si>
    <t>TC_0743, TC_0747</t>
  </si>
  <si>
    <t>TC_0742</t>
  </si>
  <si>
    <t>1. Navigate to "Geofence Areas" and go to "Map Address Search." 
 2. Enter a map address and click on "Search."</t>
  </si>
  <si>
    <t>Address: "New York, NY"</t>
  </si>
  <si>
    <t>Verify that the user can successfully search geofence areas based on the provided map address.</t>
  </si>
  <si>
    <t>The geofence area should be found successfully based on the provided address.</t>
  </si>
  <si>
    <t>MasterData_GeofenceAreas_RemoveGeofenceAreas_Delete</t>
  </si>
  <si>
    <t>TC_0744, TC_0748</t>
  </si>
  <si>
    <t>TC_0743</t>
  </si>
  <si>
    <t>Delete Testing</t>
  </si>
  <si>
    <t>1. Navigate to "Geofence Areas" and select a geofence area. 
 2. Click on "Delete" to remove the geofence area.</t>
  </si>
  <si>
    <t>Geofence Area ID: 1234</t>
  </si>
  <si>
    <t>Verify that the user can successfully delete the selected geofence area.</t>
  </si>
  <si>
    <t>The geofence area should be deleted successfully.</t>
  </si>
  <si>
    <t>MasterData_GeofenceAreas_TransportationCoverageAreaOnMap_View</t>
  </si>
  <si>
    <t>TC_0745, TC_0749</t>
  </si>
  <si>
    <t>TC_0744</t>
  </si>
  <si>
    <t>1. Navigate to "Geofence Areas" and go to "Transportation Coverage Area on Map." 
 2. Click on "View" to see the coverage area.</t>
  </si>
  <si>
    <t>Verify that the user can successfully view the transportation coverage area on the map.</t>
  </si>
  <si>
    <t>The transportation coverage area should be displayed correctly.</t>
  </si>
  <si>
    <t>MasterData_GeofenceAreas_UpdateGeofenceAreas_Edit</t>
  </si>
  <si>
    <t>TC_0746, TC_0750</t>
  </si>
  <si>
    <t>TC_0745</t>
  </si>
  <si>
    <t>Edit Testing</t>
  </si>
  <si>
    <t>1. Navigate to "Geofence Areas" and select an existing geofence area. 
 2. Click on "Edit" to update the geofence area.</t>
  </si>
  <si>
    <t>Geofence Area ID: 5678</t>
  </si>
  <si>
    <t>Verify that the user can successfully edit the details of the selected geofence area.</t>
  </si>
  <si>
    <t>The geofence area should be updated with the new information.</t>
  </si>
  <si>
    <t>MasterData_GeofenceAreas_UpdateLocationMarkerOnMap_Edit</t>
  </si>
  <si>
    <t>TC_0747, TC_0751</t>
  </si>
  <si>
    <t>TC_0746</t>
  </si>
  <si>
    <t>1. Navigate to "Geofence Areas" and select a geofence area. 
 2. Click on "Update Location Marker" to change the location marker on the map.</t>
  </si>
  <si>
    <t>Verify that the user can successfully update the location marker on the map for the selected geofence area.</t>
  </si>
  <si>
    <t>The location marker should be updated successfully on the map.</t>
  </si>
  <si>
    <t>MasterData_Holidays_GeneralInformation_View</t>
  </si>
  <si>
    <t>TC_0748, TC_0752</t>
  </si>
  <si>
    <t>TC_0747</t>
  </si>
  <si>
    <t>1. Navigate to "Holidays" and go to "General Information." 
 2. Click on "View" to see the general holiday information.</t>
  </si>
  <si>
    <t>Verify that the user can view the general holiday information without making any changes.</t>
  </si>
  <si>
    <t>The holiday general information should be displayed correctly.</t>
  </si>
  <si>
    <t>MasterData_Holidays_GeneralInfo_View</t>
  </si>
  <si>
    <t>TC_0749, TC_0753</t>
  </si>
  <si>
    <t>TC_0748</t>
  </si>
  <si>
    <t>1. Navigate to "Holidays" and go to "General Info." 
 2. Click on "View" to see the holiday general info.</t>
  </si>
  <si>
    <t>Verify that the user can view the general information related to holidays without making any changes.</t>
  </si>
  <si>
    <t>MasterData_Holidays_HolidayDate_View</t>
  </si>
  <si>
    <t>TC_0750, TC_0754</t>
  </si>
  <si>
    <t>TC_0749</t>
  </si>
  <si>
    <t>1. Navigate to "Holidays" and go to "Holiday Date." 
 2. Click on "View" to see the holiday dates.</t>
  </si>
  <si>
    <t>Verify that the user can view the dates for holidays correctly.</t>
  </si>
  <si>
    <t>The holiday dates should be displayed correctly.</t>
  </si>
  <si>
    <t>MasterData_Holidays_Holiday_Delete</t>
  </si>
  <si>
    <t>TC_0751, TC_0755</t>
  </si>
  <si>
    <t>TC_0750</t>
  </si>
  <si>
    <t>1. Navigate to "Holidays" and select a holiday. 
 2. Click on "Delete" to remove the holiday.</t>
  </si>
  <si>
    <t>Holiday ID: 1010</t>
  </si>
  <si>
    <t>Verify that the user can successfully delete the selected holiday.</t>
  </si>
  <si>
    <t>The holiday should be deleted successfully.</t>
  </si>
  <si>
    <t>MasterData_Holidays_HolidayDescription_View</t>
  </si>
  <si>
    <t>TC_0752, TC_0756</t>
  </si>
  <si>
    <t>TC_0751</t>
  </si>
  <si>
    <t>1. Navigate to "Holidays" and go to "Holiday Description." 
 2. Click on "View" to see the description.</t>
  </si>
  <si>
    <t>Verify that the user can view the description of the selected holiday.</t>
  </si>
  <si>
    <t>The holiday description should be displayed correctly.</t>
  </si>
  <si>
    <t>MasterData_Holidays_HolidayDetails_Cancel</t>
  </si>
  <si>
    <t>TC_0753, TC_0757</t>
  </si>
  <si>
    <t>TC_0752</t>
  </si>
  <si>
    <t>Cancel Testing</t>
  </si>
  <si>
    <t>1. Navigate to "Holidays" and go to "Holiday Details." 
 2. Click on "Cancel" to exit the holiday details page.</t>
  </si>
  <si>
    <t>Verify that the user can successfully cancel and exit the holiday details page without saving any changes.</t>
  </si>
  <si>
    <t>The holiday details page should be canceled successfully.</t>
  </si>
  <si>
    <t>MasterData_Holidays_HolidayDetails_Submit</t>
  </si>
  <si>
    <t>TC_0754, TC_0758</t>
  </si>
  <si>
    <t>TC_0753</t>
  </si>
  <si>
    <t>Submit Testing</t>
  </si>
  <si>
    <t>1. Navigate to "Holidays" and go to "Holiday Details." 
 2. Enter required information and click on "Submit" to add the holiday.</t>
  </si>
  <si>
    <t>Holiday Data: Name, Date, Description</t>
  </si>
  <si>
    <t>Verify that the user can successfully submit and save the new holiday details.</t>
  </si>
  <si>
    <t>The holiday should be added successfully.</t>
  </si>
  <si>
    <t>MasterData_Holidays_HolidayDetails_Update</t>
  </si>
  <si>
    <t>TC_0755, TC_0759</t>
  </si>
  <si>
    <t>TC_0754</t>
  </si>
  <si>
    <t>Update Testing</t>
  </si>
  <si>
    <t>1. Navigate to "Holidays" and select an existing holiday. 
 2. Click on "Update" to modify the holiday details.</t>
  </si>
  <si>
    <t>Holiday ID: 1020, Updated Data</t>
  </si>
  <si>
    <t>Verify that the user can successfully update the details of the selected holiday.</t>
  </si>
  <si>
    <t>The holiday details should be updated with the new information.</t>
  </si>
  <si>
    <t>MasterData_Holidays_HolidayName_Search</t>
  </si>
  <si>
    <t>TC_0756, TC_0760</t>
  </si>
  <si>
    <t>TC_0755</t>
  </si>
  <si>
    <t>1. Navigate to "Holidays" and use the "Holiday Name" search field. 
 2. Enter a holiday name and click on "Search."</t>
  </si>
  <si>
    <t>Holiday Name: "Christmas"</t>
  </si>
  <si>
    <t>Verify that the user can successfully search for holidays based on the provided holiday name.</t>
  </si>
  <si>
    <t>The holiday should be found successfully based on the provided holiday name.</t>
  </si>
  <si>
    <t>MasterData_Holidays_HolidayName_View</t>
  </si>
  <si>
    <t>TC_0755, TC_0754</t>
  </si>
  <si>
    <t>TC_0757, TC_0758</t>
  </si>
  <si>
    <t>TC_0756</t>
  </si>
  <si>
    <t>View Testing</t>
  </si>
  <si>
    <t>1. Navigate to "Holidays" and go to "Holiday Name." 
 2. Click on "View" to see the holiday details.</t>
  </si>
  <si>
    <t>Holiday ID: 1030</t>
  </si>
  <si>
    <t>Verify that the user can view the selected holiday's details successfully.</t>
  </si>
  <si>
    <t>The holiday details should be displayed correctly.</t>
  </si>
  <si>
    <t>MasterData_Holidays_HolidaysHelp_View</t>
  </si>
  <si>
    <t>TC_0756, TC_0755</t>
  </si>
  <si>
    <t>TC_0758, TC_0759</t>
  </si>
  <si>
    <t>TC_0757</t>
  </si>
  <si>
    <t>1. Navigate to "Holidays" and go to "Holiday Help." 
 2. Click on "View" to see the holiday help section.</t>
  </si>
  <si>
    <t>Verify that the user can view the holiday help section without any issues.</t>
  </si>
  <si>
    <t>The holiday help section should be displayed correctly.</t>
  </si>
  <si>
    <t>MasterData_Holidays_HolidaysIntroduction_View</t>
  </si>
  <si>
    <t>TC_0757, TC_0756</t>
  </si>
  <si>
    <t>TC_0759, TC_0760</t>
  </si>
  <si>
    <t>TC_0758</t>
  </si>
  <si>
    <t>1. Navigate to "Holidays" and go to "Holiday Introduction." 
 2. Click on "View" to see the holiday introduction.</t>
  </si>
  <si>
    <t>Verify that the user can view the holiday introduction section successfully.</t>
  </si>
  <si>
    <t>The holiday introduction should be displayed correctly.</t>
  </si>
  <si>
    <t>MasterData_Holidays_HolidaysMoreDetails_View</t>
  </si>
  <si>
    <t>TC_0758, TC_0757</t>
  </si>
  <si>
    <t>TC_0760</t>
  </si>
  <si>
    <t>TC_0759</t>
  </si>
  <si>
    <t>1. Navigate to "Holidays" and go to "More Details." 
 2. Click on "View" to see additional holiday details.</t>
  </si>
  <si>
    <t>Verify that the user can view additional details related to holidays without any issues.</t>
  </si>
  <si>
    <t>The additional holiday details should be displayed correctly.</t>
  </si>
  <si>
    <t>MasterData_Holidays_Pagination_View</t>
  </si>
  <si>
    <t>TC_0759, TC_0758</t>
  </si>
  <si>
    <t>TC_0761, TC_0762</t>
  </si>
  <si>
    <t>1. Navigate to "Holidays" and go to "Pagination View." 
 2. Click on "Next" or "Previous" to navigate through pages.</t>
  </si>
  <si>
    <t>Verify that the user can successfully navigate through the paginated list of holidays.</t>
  </si>
  <si>
    <t>The user should be able to navigate through different pages correctly.</t>
  </si>
  <si>
    <t>MasterData_ParkingStation_AddParkingStation_Add</t>
  </si>
  <si>
    <t>TC_0760, TC_0759</t>
  </si>
  <si>
    <t>TC_0762, TC_0763</t>
  </si>
  <si>
    <t>TC_0761</t>
  </si>
  <si>
    <t>Add Testing</t>
  </si>
  <si>
    <t>1. Navigate to "Parking Station" and go to "Add Parking Station." 
 2. Click on "Add" to initiate the addition of a parking station.</t>
  </si>
  <si>
    <t>Parking Station Data: Name, Address</t>
  </si>
  <si>
    <t>Verify that the user can add a new parking station with the provided details.</t>
  </si>
  <si>
    <t>The parking station should be added successfully.</t>
  </si>
  <si>
    <t>MasterData_ParkingStation_AddParkingStation_Cancel</t>
  </si>
  <si>
    <t>TC_0761, TC_0760</t>
  </si>
  <si>
    <t>TC_0763, TC_0764</t>
  </si>
  <si>
    <t>TC_0762</t>
  </si>
  <si>
    <t>1. Navigate to "Parking Station" and go to "Add Parking Station." 
 2. Click on "Cancel" to exit the add parking station form.</t>
  </si>
  <si>
    <t>Verify that the user can cancel the addition of a parking station without saving any data.</t>
  </si>
  <si>
    <t>The addition process should be canceled successfully.</t>
  </si>
  <si>
    <t>MasterData_ParkingStation_AddParkingStationMap_View</t>
  </si>
  <si>
    <t>TC_0762, TC_0761</t>
  </si>
  <si>
    <t>TC_0764, TC_0765</t>
  </si>
  <si>
    <t>TC_0763</t>
  </si>
  <si>
    <t>1. Navigate to "Parking Station" and click on "Parking Station Map." 
 2. Click on "View" to see the parking station location on the map.</t>
  </si>
  <si>
    <t>Verify that the parking station's location is correctly displayed on the map.</t>
  </si>
  <si>
    <t>The parking station location should be displayed correctly on the map.</t>
  </si>
  <si>
    <t>MasterData_ParkingStation_AddParkingStation_Submit</t>
  </si>
  <si>
    <t>TC_0763, TC_0762</t>
  </si>
  <si>
    <t>TC_0765, TC_0766</t>
  </si>
  <si>
    <t>TC_0764</t>
  </si>
  <si>
    <t>1. Navigate to "Parking Station" and go to "Add Parking Station." 
 2. Enter the required information and click "Submit" to save the parking station.</t>
  </si>
  <si>
    <t>Verify that the user can submit and successfully save a new parking station to the system.</t>
  </si>
  <si>
    <t>The parking station should be added successfully upon submission.</t>
  </si>
  <si>
    <t>MasterData_ParkingStation_ExportFileButton_Download</t>
  </si>
  <si>
    <t>TC_0764, TC_0763</t>
  </si>
  <si>
    <t>TC_0766</t>
  </si>
  <si>
    <t>TC_0765</t>
  </si>
  <si>
    <t>File Export Test</t>
  </si>
  <si>
    <t>1. Navigate to "Parking Station" and click on "Export File" button. 
 2. Click on "Download" to download the file.</t>
  </si>
  <si>
    <t>Verify that the user can download the parking station data successfully.</t>
  </si>
  <si>
    <t>The parking station data should be downloaded successfully.</t>
  </si>
  <si>
    <t>MasterData_ParkingStation_GeofenceAreaOnMap_View</t>
  </si>
  <si>
    <t>TC_0765, TC_0764</t>
  </si>
  <si>
    <t>TC_0767, TC_0768</t>
  </si>
  <si>
    <t>1. Navigate to "Parking Station" and click on "Geofence Area on Map." 
 2. Click on "View" to see the geofence area.</t>
  </si>
  <si>
    <t>Verify that the user can view the geofence area on the map for the parking station.</t>
  </si>
  <si>
    <t>The geofence area should be displayed correctly on the map.</t>
  </si>
  <si>
    <t>MasterData_ParkingStation_GeofenceDrawTool_Cancel</t>
  </si>
  <si>
    <t>TC_0766, TC_0765</t>
  </si>
  <si>
    <t>TC_0768, TC_0769</t>
  </si>
  <si>
    <t>TC_0767</t>
  </si>
  <si>
    <t>1. Navigate to "Parking Station" and go to "Geofence Draw Tool." 
 2. Click on "Cancel" to exit the drawing tool.</t>
  </si>
  <si>
    <t>Verify that the user can cancel the geofence drawing tool without saving the changes.</t>
  </si>
  <si>
    <t>The geofence drawing tool should be canceled successfully.</t>
  </si>
  <si>
    <t>MasterData_ParkingStation_GeofenceDrawTool_CircleMarker</t>
  </si>
  <si>
    <t>TC_0767, TC_0766</t>
  </si>
  <si>
    <t>TC_0769, TC_0770</t>
  </si>
  <si>
    <t>TC_0768</t>
  </si>
  <si>
    <t>1. Navigate to "Parking Station" and go to "Geofence Draw Tool." 
 2. Select "Circle Marker" to draw a geofence area.</t>
  </si>
  <si>
    <t>Verify that the user can draw a geofence area using the circle marker tool.</t>
  </si>
  <si>
    <t>The circle marker should be used to draw the geofence area correctly.</t>
  </si>
  <si>
    <t>MasterData_ParkingStation_GeofenceDrawTool_PolygonMarker</t>
  </si>
  <si>
    <t>TC_0768, TC_0767</t>
  </si>
  <si>
    <t>TC_0770, TC_0771</t>
  </si>
  <si>
    <t>TC_0769</t>
  </si>
  <si>
    <t>1. Navigate to "Parking Station" and go to "Geofence Draw Tool." 
 2. Select "Polygon Marker" to draw a geofence area.</t>
  </si>
  <si>
    <t>Verify that the user can draw a geofence area using the polygon marker tool.</t>
  </si>
  <si>
    <t>The polygon marker should be used to draw the geofence area correctly.</t>
  </si>
  <si>
    <t>MasterData_ParkingStation_GeofenceDrawTool_RectangleMarker</t>
  </si>
  <si>
    <t>TC_0769, TC_0768</t>
  </si>
  <si>
    <t>TC_0771</t>
  </si>
  <si>
    <t>TC_0770</t>
  </si>
  <si>
    <t>1. Navigate to "Parking Station" and go to "Geofence Draw Tool." 
 2. Select "Rectangle Marker" to draw a geofence area.</t>
  </si>
  <si>
    <t>Verify that the user can draw a geofence area using the rectangle marker tool.</t>
  </si>
  <si>
    <t>The rectangle marker should be used to draw the geofence area correctly.</t>
  </si>
  <si>
    <t>MasterData_ParkingStation_MapAddress_Search</t>
  </si>
  <si>
    <t>TC_0770, TC_0769</t>
  </si>
  <si>
    <t>TC_0772, TC_0773</t>
  </si>
  <si>
    <t>1. Navigate to "Parking Station" and go to "Map Address Search." 
 2. Enter an address and click on "Search" to locate the parking station.</t>
  </si>
  <si>
    <t>Address: "123 Main St"</t>
  </si>
  <si>
    <t>Verify that the user can search for parking stations based on a provided map address.</t>
  </si>
  <si>
    <t>The parking station should be found based on the provided address.</t>
  </si>
  <si>
    <t>MasterData_ParkingStation_MapView_Display</t>
  </si>
  <si>
    <t>TC_0771, TC_0770</t>
  </si>
  <si>
    <t>TC_0773, TC_0774</t>
  </si>
  <si>
    <t>TC_0772</t>
  </si>
  <si>
    <t>1. Navigate to "Parking Station" and go to "Map View." 
 2. Click on "Display" to see the parking station map.</t>
  </si>
  <si>
    <t>Verify that the user can view the parking station map correctly.</t>
  </si>
  <si>
    <t>The parking station map should be displayed correctly.</t>
  </si>
  <si>
    <t>MasterData_ParkingStation_ParkingStationHelp_View</t>
  </si>
  <si>
    <t>TC_0772, TC_0771</t>
  </si>
  <si>
    <t>TC_0774, TC_0775</t>
  </si>
  <si>
    <t>TC_0773</t>
  </si>
  <si>
    <t>1. Navigate to "Parking Station" and click on "Help" in the Parking Station section. 
 2. Click on "View" to see the help content.</t>
  </si>
  <si>
    <t>Verify that the user can access and view the help content for parking stations.</t>
  </si>
  <si>
    <t>The parking station help content should be displayed correctly.</t>
  </si>
  <si>
    <t>MasterData_ParkingStation_ParkingStationIntroduction_View</t>
  </si>
  <si>
    <t>TC_0773, TC_0772</t>
  </si>
  <si>
    <t>TC_0775, TC_0776</t>
  </si>
  <si>
    <t>TC_0774</t>
  </si>
  <si>
    <t>1. Navigate to "Parking Station" and click on "Introduction" in the Parking Station section. 
 2. Click on "View" to see the introduction content.</t>
  </si>
  <si>
    <t>Verify that the user can access and view the introduction content for parking stations.</t>
  </si>
  <si>
    <t>The parking station introduction content should be displayed correctly.</t>
  </si>
  <si>
    <t>MasterData_ParkingStation_ParkingStationMapFullScreen_View</t>
  </si>
  <si>
    <t>TC_0774, TC_0773</t>
  </si>
  <si>
    <t>TC_0776, TC_0777</t>
  </si>
  <si>
    <t>TC_0775</t>
  </si>
  <si>
    <t>1. Navigate to "Parking Station" and click on "Full-Screen Map." 
 2. Click on "View" to see the parking station map in full-screen mode.</t>
  </si>
  <si>
    <t>Verify that the user can view the parking station map in full-screen mode.</t>
  </si>
  <si>
    <t>The parking station map should display correctly in full-screen mode.</t>
  </si>
  <si>
    <t>MasterData_ParkingStation_ParkingStationMapZoomOut_View</t>
  </si>
  <si>
    <t>TC_0775, TC_0774</t>
  </si>
  <si>
    <t>TC_0777</t>
  </si>
  <si>
    <t>TC_0776</t>
  </si>
  <si>
    <t>1. Navigate to "Parking Station" and click on "Zoom Out" in the map section. 
 2. Verify that the map zooms out.</t>
  </si>
  <si>
    <t>Verify that the user can zoom out of the parking station map to view a wider area.</t>
  </si>
  <si>
    <t>The parking station map should zoom out successfully.</t>
  </si>
  <si>
    <t>MasterData_ParkingStation_ParkingStation_View</t>
  </si>
  <si>
    <t>TC_0776, TC_0775</t>
  </si>
  <si>
    <t>TC_0778, TC_0779</t>
  </si>
  <si>
    <t>1. Navigate to "Parking Station" and go to "Parking Station View." 
 2. Click on "View" to see the details of the parking station.</t>
  </si>
  <si>
    <t>Verify that the user can view the parking station details correctly.</t>
  </si>
  <si>
    <t>The parking station details should be displayed correctly.</t>
  </si>
  <si>
    <t>MasterData_ParkingStation_RemoveParkingStation_Delete</t>
  </si>
  <si>
    <t>TC_0777, TC_0776</t>
  </si>
  <si>
    <t>TC_0779, TC_0780</t>
  </si>
  <si>
    <t>TC_0778</t>
  </si>
  <si>
    <t>1. Navigate to "Parking Station" and select a parking station. 
 2. Click on "Delete" to remove the parking station.</t>
  </si>
  <si>
    <t>Parking Station ID: 4567</t>
  </si>
  <si>
    <t>Verify that the user can successfully delete the selected parking station.</t>
  </si>
  <si>
    <t>The parking station should be deleted successfully.</t>
  </si>
  <si>
    <t>MasterData_ParkingStation_UpdateLocationMarkerOnMap_Edit</t>
  </si>
  <si>
    <t>TC_0778, TC_0777</t>
  </si>
  <si>
    <t>TC_0780</t>
  </si>
  <si>
    <t>TC_0779</t>
  </si>
  <si>
    <t>1. Navigate to "Parking Station" and select a parking station. 
 2. Click on "Edit" to update the location marker on the map.</t>
  </si>
  <si>
    <t>Verify that the user can update the parking station's location marker on the map.</t>
  </si>
  <si>
    <t>The location marker for the parking station should be updated successfully.</t>
  </si>
  <si>
    <t>MasterData_ParkingStation_UpdateParkingStation_Edit</t>
  </si>
  <si>
    <t>TC_0779, TC_0778</t>
  </si>
  <si>
    <t>TC_0781</t>
  </si>
  <si>
    <t>1. Navigate to "Parking Station" and select a parking station. 
 2. Click on "Edit" to update the parking station details.</t>
  </si>
  <si>
    <t>Verify that the user can update the parking station details successfully.</t>
  </si>
  <si>
    <t>The parking station details should be updated successfully.</t>
  </si>
  <si>
    <t>MasterData_PointOfInterest_AddPointOfInterest_Add</t>
  </si>
  <si>
    <t>TC_0780, TC_0779</t>
  </si>
  <si>
    <t>TC_0782, TC_0783</t>
  </si>
  <si>
    <t>1. Navigate to "Point of Interest" and click on "Add" to add a new point of interest. 
 2. Enter the required details and submit.</t>
  </si>
  <si>
    <t>Point of Interest Data: Name, Location</t>
  </si>
  <si>
    <t>Verify that the user can add a new point of interest successfully with the provided details.</t>
  </si>
  <si>
    <t>The new point of interest should be added successfully.</t>
  </si>
  <si>
    <t>MasterData_PointOfInterest_ExcelFileDownload_Download</t>
  </si>
  <si>
    <t>TC_0781, TC_0780</t>
  </si>
  <si>
    <t>TC_0783, TC_0784</t>
  </si>
  <si>
    <t>TC_0782</t>
  </si>
  <si>
    <t>File Download Testing</t>
  </si>
  <si>
    <t>1. Navigate to "Point of Interest" and click on "Download" for Excel file. 
 2. Click on "Download" to get the Excel file.</t>
  </si>
  <si>
    <t>Verify that the user can download the Excel file containing the point of interest data.</t>
  </si>
  <si>
    <t>The Excel file should be downloaded successfully.</t>
  </si>
  <si>
    <t>MasterData_PointOfInterest_LatitudeLongitude_Search</t>
  </si>
  <si>
    <t>TC_0782, TC_0781</t>
  </si>
  <si>
    <t>TC_0784, TC_0785</t>
  </si>
  <si>
    <t>TC_0783</t>
  </si>
  <si>
    <t>1. Navigate to "Point of Interest" and go to the search bar. 
 2. Enter a latitude and longitude value and click "Search."</t>
  </si>
  <si>
    <t>Latitude: 40.748817, Longitude: -73.985428</t>
  </si>
  <si>
    <t>Verify that the system correctly searches and displays the point of interest based on the latitude and longitude provided.</t>
  </si>
  <si>
    <t>The point of interest should be correctly found based on the provided coordinates.</t>
  </si>
  <si>
    <t>MasterData_PointOfInterest_LocationName_Search</t>
  </si>
  <si>
    <t>TC_0783, TC_0782</t>
  </si>
  <si>
    <t>TC_0785, TC_0786</t>
  </si>
  <si>
    <t>TC_0784</t>
  </si>
  <si>
    <t>1. Navigate to "Point of Interest" and go to the search bar. 
 2. Enter a location name and click "Search."</t>
  </si>
  <si>
    <t>Location Name: "Central Park"</t>
  </si>
  <si>
    <t>Verify that the system correctly searches and displays the point of interest based on the location name provided.</t>
  </si>
  <si>
    <t>The point of interest should be correctly found based on the provided location.</t>
  </si>
  <si>
    <t>MasterData_PointOfInterest_PDFFileDownload_Download</t>
  </si>
  <si>
    <t>TC_0784, TC_0783</t>
  </si>
  <si>
    <t>TC_0786</t>
  </si>
  <si>
    <t>TC_0785</t>
  </si>
  <si>
    <t>1. Navigate to "Point of Interest" and click on "Download" for PDF file. 
 2. Click on "Download" to get the PDF file.</t>
  </si>
  <si>
    <t>Verify that the user can download the PDF file containing the point of interest data.</t>
  </si>
  <si>
    <t>The PDF file should be downloaded successfully.</t>
  </si>
  <si>
    <t>MasterData_PointOfInterest_PointOfInterestHelp_View</t>
  </si>
  <si>
    <t>TC_0785, TC_0784</t>
  </si>
  <si>
    <t>TC_0787</t>
  </si>
  <si>
    <t>1. Navigate to "Point of Interest" and click on "Help" in the Point of Interest section. 
 2. Click on "View" to see the help content.</t>
  </si>
  <si>
    <t>Verify that the user can access and view the help content for point of interest.</t>
  </si>
  <si>
    <t>The point of interest help content should be displayed correctly.</t>
  </si>
  <si>
    <t>MasterData_PointOfInterest_PointOfInterestIntroduction_View</t>
  </si>
  <si>
    <t>TC_0786, TC_0785</t>
  </si>
  <si>
    <t>TC_0788</t>
  </si>
  <si>
    <t>1. Navigate to "Point of Interest" and click on "Introduction" in the Point of Interest section. 
 2. Click on "View" to see the introduction content.</t>
  </si>
  <si>
    <t>Verify that the user can access and view the introduction content for point of interest.</t>
  </si>
  <si>
    <t>The point of interest introduction content should be displayed correctly.</t>
  </si>
  <si>
    <t>MasterData_PointOfInterest_PointOfInterestMapFullScreen_View</t>
  </si>
  <si>
    <t>TC_0787, TC_0786</t>
  </si>
  <si>
    <t>TC_0789</t>
  </si>
  <si>
    <t>1. Navigate to "Point of Interest" and click on "Full-Screen Map." 
 2. Click on "View" to see the point of interest map in full-screen mode.</t>
  </si>
  <si>
    <t>Verify that the user can view the point of interest map in full-screen mode.</t>
  </si>
  <si>
    <t>The point of interest map should display correctly in full-screen mode.</t>
  </si>
  <si>
    <t>MasterData_PointOfInterest_PointOfInterestMap_View</t>
  </si>
  <si>
    <t>TC_0788, TC_0787</t>
  </si>
  <si>
    <t>TC_0790</t>
  </si>
  <si>
    <t>1. Navigate to "Point of Interest" and click on "Map View." 
 2. Click on "View" to see the point of interest location on the map.</t>
  </si>
  <si>
    <t>Verify that the user can view the point of interest location on the map.</t>
  </si>
  <si>
    <t>The point of interest should be displayed correctly on the map.</t>
  </si>
  <si>
    <t>MasterData_PointOfInterest_TransportationCoverageAreaOnMap_View</t>
  </si>
  <si>
    <t>TC_0789, TC_0788</t>
  </si>
  <si>
    <t>TC_0791</t>
  </si>
  <si>
    <t>1. Navigate to "Point of Interest" and click on "Transportation Coverage Area on Map." 
 2. Click on "View" to see the transportation coverage area on the map.</t>
  </si>
  <si>
    <t>Verify that the user can view the transportation coverage area on the map for the point of interest.</t>
  </si>
  <si>
    <t>The transportation coverage area should be displayed correctly on the map.</t>
  </si>
  <si>
    <t>MasterData_Vacations_Action_View</t>
  </si>
  <si>
    <t>TC_0790, TC_0789</t>
  </si>
  <si>
    <t>TC_0792</t>
  </si>
  <si>
    <t>1. Navigate to "Vacations" and go to "Action View." 
 2. Click on "View" to access the vacation action details.</t>
  </si>
  <si>
    <t>Verify that the user can view the vacation action details correctly.</t>
  </si>
  <si>
    <t>The vacation action details should be displayed correctly.</t>
  </si>
  <si>
    <t>MasterData_Vacations_EndDate_Select</t>
  </si>
  <si>
    <t>TC_0791, TC_0790</t>
  </si>
  <si>
    <t>TC_0793</t>
  </si>
  <si>
    <t>Date Selection Testing</t>
  </si>
  <si>
    <t>1. Navigate to "Vacations" and go to the "End Date" section. 
 2. Select a date from the calendar.</t>
  </si>
  <si>
    <t>End Date: 2025-12-31</t>
  </si>
  <si>
    <t>Verify that the user can select a valid end date for the vacation.</t>
  </si>
  <si>
    <t>The end date should be selected and saved correctly.</t>
  </si>
  <si>
    <t>MasterData_Vacations_ExcelFileDownload_Download</t>
  </si>
  <si>
    <t>TC_0792, TC_0791</t>
  </si>
  <si>
    <t>TC_0794</t>
  </si>
  <si>
    <t>1. Navigate to "Vacations" and click on "Download" for Excel file. 
 2. Click on "Download" to get the Excel file.</t>
  </si>
  <si>
    <t>Verify that the user can download the Excel file containing vacation details.</t>
  </si>
  <si>
    <t>MasterData_Vacations_ManegementAlerts_Display</t>
  </si>
  <si>
    <t>TC_0793, TC_0792</t>
  </si>
  <si>
    <t>TC_0795</t>
  </si>
  <si>
    <t>1. Navigate to "Vacations" and go to the "Management Alerts" section. 
 2. Click to display the alerts.</t>
  </si>
  <si>
    <t>Verify that the management alerts related to vacations are displayed correctly.</t>
  </si>
  <si>
    <t>The vacation management alerts should be displayed correctly.</t>
  </si>
  <si>
    <t>MasterData_Vacations_Pagination_View</t>
  </si>
  <si>
    <t>TC_0794, TC_0793</t>
  </si>
  <si>
    <t>TC_0796</t>
  </si>
  <si>
    <t>Pagination Testing</t>
  </si>
  <si>
    <t>1. Navigate to "Vacations" and go to the "Pagination View." 
 2. Click on "Next" or "Previous" to navigate through pages.</t>
  </si>
  <si>
    <t>Verify that the user can successfully navigate through the paginated list of vacation records.</t>
  </si>
  <si>
    <t>MasterData_Vacations_PDFFileDownload_Download</t>
  </si>
  <si>
    <t>TC_0795, TC_0794</t>
  </si>
  <si>
    <t>TC_0797</t>
  </si>
  <si>
    <t>1. Navigate to "Vacations" and click on "Download" for PDF file. 
 2. Click on "Download" to get the PDF file.</t>
  </si>
  <si>
    <t>Verify that the user can download the PDF file containing vacation data.</t>
  </si>
  <si>
    <t>MasterData_Vacations_StartDate_Select</t>
  </si>
  <si>
    <t>TC_0796, TC_0795</t>
  </si>
  <si>
    <t>TC_0798</t>
  </si>
  <si>
    <t>1. Navigate to "Vacations" and go to the "Start Date" section. 
 2. Select a date from the calendar.</t>
  </si>
  <si>
    <t>Start Date: 2025-01-01</t>
  </si>
  <si>
    <t>Verify that the user can select a valid start date for the vacation.</t>
  </si>
  <si>
    <t>The start date should be selected and saved correctly.</t>
  </si>
  <si>
    <t>MasterData_Vacations_UpdateVacationsDetails_Edit</t>
  </si>
  <si>
    <t>TC_0797, TC_0796</t>
  </si>
  <si>
    <t>TC_0799</t>
  </si>
  <si>
    <t>1. Navigate to "Vacations" and click on a vacation record. 
 2. Click "Edit" to update the vacation details.</t>
  </si>
  <si>
    <t>Vacation ID: 12345</t>
  </si>
  <si>
    <t>Verify that the user can successfully edit the vacation details.</t>
  </si>
  <si>
    <t>The vacation details should be updated successfully.</t>
  </si>
  <si>
    <t>MasterData_Vacations_VacationMangementCheck_Display</t>
  </si>
  <si>
    <t>TC_0798, TC_0797</t>
  </si>
  <si>
    <t>TC_0800</t>
  </si>
  <si>
    <t>1. Navigate to "Vacations" and go to the "Vacation Management Check" section. 
 2. Click on "Display" to view the vacation management status.</t>
  </si>
  <si>
    <t>Verify that the user can view the vacation management check details correctly.</t>
  </si>
  <si>
    <t>The vacation management check details should be displayed correctly.</t>
  </si>
  <si>
    <t>MasterData_Vacations_VacationsDetails_Cancel</t>
  </si>
  <si>
    <t>TC_0799, TC_0798</t>
  </si>
  <si>
    <t>TC_0801</t>
  </si>
  <si>
    <t>1. Navigate to "Vacations" and click on the "Details" section. 
 2. Click on "Cancel" to cancel the vacation details.</t>
  </si>
  <si>
    <t>Verify that the user can cancel the vacation details properly and it is not saved.</t>
  </si>
  <si>
    <t>The vacation details should be canceled and not saved.</t>
  </si>
  <si>
    <t>MasterData_Vacations_VacationsDetails_Submit</t>
  </si>
  <si>
    <t>TC_0800, TC_0806, TC_0807</t>
  </si>
  <si>
    <t>TC_0802, TC_0803</t>
  </si>
  <si>
    <t>1. Navigate to "Vacations" and click on the "Details" section. 
 2. Click on "Submit" to submit the vacation details.</t>
  </si>
  <si>
    <t>Vacation Data: Name, Start Date, End Date</t>
  </si>
  <si>
    <t>Verify that the user can submit the vacation details correctly and they are saved in the system.</t>
  </si>
  <si>
    <t>The vacation details should be submitted and saved successfully.</t>
  </si>
  <si>
    <t>MasterData_Vacations_VacationsEndDate_View</t>
  </si>
  <si>
    <t>TC_0801, TC_0808</t>
  </si>
  <si>
    <t>TC_0803</t>
  </si>
  <si>
    <t>TC_0802</t>
  </si>
  <si>
    <t>1. Navigate to "Vacations" and go to the "End Date" section. 
 2. Click on "View" to view the vacation end date.</t>
  </si>
  <si>
    <t>Verify that the vacation end date is displayed correctly in the system.</t>
  </si>
  <si>
    <t>The vacation end date should be displayed correctly.</t>
  </si>
  <si>
    <t>MasterData_Vacations_VacationsHelp_View</t>
  </si>
  <si>
    <t>TC_0802, TC_0809</t>
  </si>
  <si>
    <t>TC_0804</t>
  </si>
  <si>
    <t>1. Navigate to "Vacations" and click on "Help" in the Vacations section. 
 2. Click on "View" to see the help content.</t>
  </si>
  <si>
    <t>Verify that the user can access and view the help content related to vacations.</t>
  </si>
  <si>
    <t>The vacation help content should be displayed correctly.</t>
  </si>
  <si>
    <t>MasterData_Vacations_VacationsIntroductionDetails_View</t>
  </si>
  <si>
    <t>TC_0805</t>
  </si>
  <si>
    <t>1. Navigate to "Vacations" and click on the "Introduction Details" section. 
 2. Click on "View" to access the vacation introduction details.</t>
  </si>
  <si>
    <t>Verify that the user can view the vacation introduction details successfully.</t>
  </si>
  <si>
    <t>The vacation introduction details should be displayed correctly.</t>
  </si>
  <si>
    <t>MasterData_Vacations_VacationsIntroduction_View</t>
  </si>
  <si>
    <t>TC_0806</t>
  </si>
  <si>
    <t>1. Navigate to "Vacations" and click on the "Introduction" section. 
 2. Click on "View" to see the vacation introduction.</t>
  </si>
  <si>
    <t>Verify that the user can view the vacation introduction content successfully.</t>
  </si>
  <si>
    <t>The vacation introduction should be displayed correctly.</t>
  </si>
  <si>
    <t>MasterData_Vacations_VacationsName_Search</t>
  </si>
  <si>
    <t>TC_0807</t>
  </si>
  <si>
    <t>1. Navigate to "Vacations" and go to the search bar. 
 2. Enter a vacation name and click "Search."</t>
  </si>
  <si>
    <t>Vacation Name: "Summer Break"</t>
  </si>
  <si>
    <t>Verify that the system correctly searches and displays the vacation details based on the vacation name provided.</t>
  </si>
  <si>
    <t>The vacation details should be correctly found based on the provided name.</t>
  </si>
  <si>
    <t>MasterData_Vacations_VacationsName_View</t>
  </si>
  <si>
    <t>TC_0808</t>
  </si>
  <si>
    <t>1. Navigate to "Vacations" and click on a vacation record. 
 2. Click on "View" to see the vacation details.</t>
  </si>
  <si>
    <t>Verify that the user can view the vacation details correctly.</t>
  </si>
  <si>
    <t>The vacation details should be displayed correctly.</t>
  </si>
  <si>
    <t>MasterData_Vacations_VacationsStartDate_View</t>
  </si>
  <si>
    <t>TC_0809</t>
  </si>
  <si>
    <t>1. Navigate to "Vacations" and go to the "Start Date" section. 
 2. Click on "View" to see the vacation start date.</t>
  </si>
  <si>
    <t>Verify that the vacation start date is displayed correctly in the system.</t>
  </si>
  <si>
    <t>The vacation start date should be displayed correctly.</t>
  </si>
  <si>
    <t>MasterData_Vacations_VacationsStatus_View</t>
  </si>
  <si>
    <t>TC_0810</t>
  </si>
  <si>
    <t>1. Navigate to "Vacations" and click on the "Status" section. 
 2. Click on "View" to check the vacation status.</t>
  </si>
  <si>
    <t>Verify that the vacation status is displayed correctly in the system.</t>
  </si>
  <si>
    <t>The vacation status should be displayed correctly.</t>
  </si>
  <si>
    <t>MasterData_Vehicles_AddVehicle_Add</t>
  </si>
  <si>
    <t>TC_0811</t>
  </si>
  <si>
    <t>1. Navigate to "Vehicles" and click on "Add Vehicle." 
 2. Enter the required details and click "Submit" to add the vehicle.</t>
  </si>
  <si>
    <t>Vehicle Data: Model, Type, License Plate</t>
  </si>
  <si>
    <t>Verify that the user can add a new vehicle successfully with the provided details.</t>
  </si>
  <si>
    <t>The vehicle should be added successfully.</t>
  </si>
  <si>
    <t>MasterData_Vehicles_AddVehicleGroup_Add</t>
  </si>
  <si>
    <t>TC_0812</t>
  </si>
  <si>
    <t>1. Navigate to "Vehicles" and click on "Add Vehicle Group." 
 2. Enter the required details and click "Submit" to add the vehicle group.</t>
  </si>
  <si>
    <t>Vehicle Group Data: Name, Vehicle List</t>
  </si>
  <si>
    <t>Verify that the user can add a new vehicle group successfully with the provided details.</t>
  </si>
  <si>
    <t>The vehicle group should be added successfully.</t>
  </si>
  <si>
    <t>MasterData_Vehicles_AddVehicleSyncRequest_Add</t>
  </si>
  <si>
    <t>TC_0813</t>
  </si>
  <si>
    <t>1. Navigate to "Vehicles" and click on "Add Vehicle Sync Request." 
 2. Enter the vehicle details and click "Submit."</t>
  </si>
  <si>
    <t>Vehicle Sync Data: Vehicle ID</t>
  </si>
  <si>
    <t>Verify that the user can add a new vehicle sync request successfully with the provided details.</t>
  </si>
  <si>
    <t>The vehicle sync request should be submitted successfully.</t>
  </si>
  <si>
    <t>MasterData_Vehicles_AddVehicleType_Add</t>
  </si>
  <si>
    <t>TC_0814</t>
  </si>
  <si>
    <t>1. Navigate to "Vehicles" and click on "Add Vehicle Type." 
 2. Enter the required details and click "Submit" to add the vehicle type.</t>
  </si>
  <si>
    <t>Vehicle Type Data: Type Name</t>
  </si>
  <si>
    <t>Verify that the user can add a new vehicle type successfully with the provided details.</t>
  </si>
  <si>
    <t>The vehicle type should be added successfully.</t>
  </si>
  <si>
    <t>MasterData_Vehicles_AllVehicles_View</t>
  </si>
  <si>
    <t>TC_0815</t>
  </si>
  <si>
    <t>1. Navigate to "Vehicles" and go to the "All Vehicles" section. 
 2. Click on "View" to see all vehicle records.</t>
  </si>
  <si>
    <t>Verify that the user can view the list of all vehicles successfully.</t>
  </si>
  <si>
    <t>All vehicles should be displayed correctly in the list.</t>
  </si>
  <si>
    <t>MasterData_Vehicles_AssignedEmployees_View</t>
  </si>
  <si>
    <t>TC_0816</t>
  </si>
  <si>
    <t>1. Navigate to "Vehicles" and go to the "Assigned Employees" section. 
 2. Click on "View" to see the assigned employees.</t>
  </si>
  <si>
    <t>Verify that the user can view the list of assigned employees for each vehicle.</t>
  </si>
  <si>
    <t>The assigned employees should be displayed correctly for each vehicle.</t>
  </si>
  <si>
    <t>MasterData_Vehicles_AssignedTripDetails_View</t>
  </si>
  <si>
    <t>TC_0817</t>
  </si>
  <si>
    <t>1. Navigate to "Vehicles" and go to the "Assigned Trip Details" section. 
 2. Click on "View" to see the trip details for each vehicle.</t>
  </si>
  <si>
    <t>Verify that the user can view the trip details assigned to each vehicle correctly.</t>
  </si>
  <si>
    <t>The assigned trip details should be displayed correctly.</t>
  </si>
  <si>
    <t>MasterData_Vehicles_ConfigurationInfo_View</t>
  </si>
  <si>
    <t>TC_0818</t>
  </si>
  <si>
    <t>1. Navigate to "Vehicles" and go to the "Configuration Info" section. 
 2. Click on "View" to see the configuration details.</t>
  </si>
  <si>
    <t>Verify that the user can view the configuration information of each vehicle.</t>
  </si>
  <si>
    <t>The configuration info should be displayed correctly.</t>
  </si>
  <si>
    <t>MasterData_Vehicles_GeneralData_View</t>
  </si>
  <si>
    <t>TC_0819</t>
  </si>
  <si>
    <t>1. Navigate to "Vehicles" and go to the "General Data" section. 
 2. Click on "View" to see the general vehicle data.</t>
  </si>
  <si>
    <t>Verify that the user can view the general data of each vehicle correctly.</t>
  </si>
  <si>
    <t>The general data for each vehicle should be displayed correctly.</t>
  </si>
  <si>
    <t>MasterData_Vehicles_GeneralDetails_Check</t>
  </si>
  <si>
    <t>TC_0820</t>
  </si>
  <si>
    <t>1. Navigate to "Vehicles" and click on "General Details." 
 2. Verify if all general vehicle details are displayed.</t>
  </si>
  <si>
    <t>Verify that the user can view the general details of vehicles correctly.</t>
  </si>
  <si>
    <t>The general vehicle details should be displayed correctly.</t>
  </si>
  <si>
    <t>MasterData_Vehicles_GeneralDetails_View</t>
  </si>
  <si>
    <t>TC_0821</t>
  </si>
  <si>
    <t>1. Navigate to "Vehicles". 
 2. Go to "General Details". 
 3. Click "View" to see the general vehicle details.</t>
  </si>
  <si>
    <t>Verify that the user can view the general details of the vehicle.</t>
  </si>
  <si>
    <t>The general details of the vehicle should be displayed correctly.</t>
  </si>
  <si>
    <t>MasterData_Vehicles_GeneralInformation_View</t>
  </si>
  <si>
    <t>TC_0822</t>
  </si>
  <si>
    <t>1. Navigate to "Vehicles". 
 2. Go to "General Information". 
 3. Click "View" to see the vehicle's general information.</t>
  </si>
  <si>
    <t>Verify that the user can view the vehicle's general information.</t>
  </si>
  <si>
    <t>The vehicle's general information should be displayed correctly.</t>
  </si>
  <si>
    <t>MasterData_Vehicles_GroupName_Search</t>
  </si>
  <si>
    <t>TC_0823</t>
  </si>
  <si>
    <t>1. Navigate to "Vehicles". 
 2. Enter a group name in the search bar and click "Search".</t>
  </si>
  <si>
    <t>Vehicle Group Name: "Fleet A"</t>
  </si>
  <si>
    <t>Verify that the search function works and the vehicle group is correctly displayed.</t>
  </si>
  <si>
    <t>The vehicle group should be found based on the provided group name.</t>
  </si>
  <si>
    <t>MasterData_Vehicles_SyncRequestStatus_Search</t>
  </si>
  <si>
    <t>TC_0824</t>
  </si>
  <si>
    <t>1. Navigate to "Vehicles". 
 2. Enter sync request status in the search bar and click "Search".</t>
  </si>
  <si>
    <t>Sync Request Status: "Completed"</t>
  </si>
  <si>
    <t>Verify that the search function works and filters vehicles based on sync request status.</t>
  </si>
  <si>
    <t>The vehicles should be filtered based on the provided sync request status.</t>
  </si>
  <si>
    <t>MasterData_Vehicles_SyncVehicleDetailsExcel_Download</t>
  </si>
  <si>
    <t>TC_0825</t>
  </si>
  <si>
    <t>1. Navigate to "Vehicles". 
 2. Go to "Sync Vehicle Details". 
 3. Click "Download Excel" to download vehicle sync details.</t>
  </si>
  <si>
    <t>Verify that the user can download the sync vehicle details in Excel format.</t>
  </si>
  <si>
    <t>MasterData_Vehicles_TrackingDeviceInformation_View</t>
  </si>
  <si>
    <t>TC_0826</t>
  </si>
  <si>
    <t>1. Navigate to "Vehicles". 
 2. Go to "Tracking Device Information". 
 3. Click "View" to see the tracking device information.</t>
  </si>
  <si>
    <t>Verify that the tracking device information is displayed correctly for the vehicle.</t>
  </si>
  <si>
    <t>The tracking device information should be displayed correctly.</t>
  </si>
  <si>
    <t>MasterData_Vehicles_VehicleCurrentPosition_View</t>
  </si>
  <si>
    <t>TC_0827</t>
  </si>
  <si>
    <t>1. Navigate to "Vehicles". 
 2. Go to "Current Position". 
 3. Click "View" to see the vehicle's current position on the map.</t>
  </si>
  <si>
    <t>Verify that the current position of the vehicle is displayed on the map.</t>
  </si>
  <si>
    <t>The vehicle's current position should be displayed correctly on the map.</t>
  </si>
  <si>
    <t>MasterData_Vehicles_VehicleGeneralInformation_View</t>
  </si>
  <si>
    <t>TC_0828</t>
  </si>
  <si>
    <t>Verify that the user can view the general vehicle information correctly.</t>
  </si>
  <si>
    <t>MasterData_Vehicles_VehicleGroup_Delete</t>
  </si>
  <si>
    <t>TC_0829</t>
  </si>
  <si>
    <t>1. Navigate to "Vehicles". 
 2. Select a vehicle group. 
 3. Click on "Delete" to remove the vehicle group.</t>
  </si>
  <si>
    <t>Verify that the user can delete the selected vehicle group successfully.</t>
  </si>
  <si>
    <t>The vehicle group should be deleted successfully.</t>
  </si>
  <si>
    <t>MasterData_Vehicles_VehicleGroupDetailsExcel_Download</t>
  </si>
  <si>
    <t>TC_0830</t>
  </si>
  <si>
    <t>1. Navigate to "Vehicles". 
 2. Go to "Vehicle Group Details". 
 3. Click "Download Excel" to download the vehicle group details in Excel format.</t>
  </si>
  <si>
    <t>Verify that the user can download the vehicle group details in Excel format.</t>
  </si>
  <si>
    <t>The Excel file with the vehicle group details should be downloaded successfully.</t>
  </si>
  <si>
    <t>MasterData_Vehicles_VehicleGroupDetailsPDF_Download</t>
  </si>
  <si>
    <t>TC_0831</t>
  </si>
  <si>
    <t>1. Navigate to "Vehicles". 
 2. Go to "Vehicle Group Details". 
 3. Click "Download PDF" to download the vehicle group details in PDF format.</t>
  </si>
  <si>
    <t>Verify that the user can download the vehicle group details in PDF format.</t>
  </si>
  <si>
    <t>The PDF file with the vehicle group details should be downloaded successfully.</t>
  </si>
  <si>
    <t>MasterData_Vehicles_VehicleGroup_Edit</t>
  </si>
  <si>
    <t>TC_0832</t>
  </si>
  <si>
    <t>1. Navigate to "Vehicles". 
 2. Select a vehicle group. 
 3. Click on "Edit" to update the vehicle group details.</t>
  </si>
  <si>
    <t>Vehicle Group Data: Name, Vehicles</t>
  </si>
  <si>
    <t>Verify that the user can edit the vehicle group details successfully.</t>
  </si>
  <si>
    <t>The vehicle group details should be updated successfully.</t>
  </si>
  <si>
    <t>MasterData_Vehicles_VehicleGroupList_View</t>
  </si>
  <si>
    <t>TC_0833</t>
  </si>
  <si>
    <t>1. Navigate to "Vehicles". 
 2. Go to "Vehicle Group List". 
 3. Click on "View" to see the list of all vehicle groups.</t>
  </si>
  <si>
    <t>Verify that the list of all vehicle groups is displayed correctly.</t>
  </si>
  <si>
    <t>The vehicle group list should be displayed correctly.</t>
  </si>
  <si>
    <t>MasterData_Vehicles_VehicleGroupTabIntro_View</t>
  </si>
  <si>
    <t>TC_0834</t>
  </si>
  <si>
    <t>1. Navigate to "Vehicles". 
 2. Go to "Vehicle Group Tab". 
 3. Click on "View" to view the tab introduction.</t>
  </si>
  <si>
    <t>Verify that the user can view the vehicle group tab introduction correctly.</t>
  </si>
  <si>
    <t>The vehicle group tab introduction should be displayed correctly.</t>
  </si>
  <si>
    <t>MasterData_Vehicles_VehicleHealthStatus_View</t>
  </si>
  <si>
    <t>TC_0835</t>
  </si>
  <si>
    <t>1. Navigate to "Vehicles". 
 2. Go to "Vehicle Health Status". 
 3. Click on "View" to see the vehicle's health status.</t>
  </si>
  <si>
    <t>Verify that the vehicle's health status is displayed correctly.</t>
  </si>
  <si>
    <t>The vehicle health status should be displayed correctly.</t>
  </si>
  <si>
    <t>MasterData_Vehicles_VehicleOverview_View</t>
  </si>
  <si>
    <t>TC_0836</t>
  </si>
  <si>
    <t>1. Navigate to "Vehicles". 
 2. Go to "Vehicle Overview". 
 3. Click on "View" to see the overview of the vehicle.</t>
  </si>
  <si>
    <t>Verify that the user can view the vehicle's overview correctly.</t>
  </si>
  <si>
    <t>The vehicle overview should be displayed correctly.</t>
  </si>
  <si>
    <t>MasterData_Vehicles_VehiclesAlert_View</t>
  </si>
  <si>
    <t>TC_0837</t>
  </si>
  <si>
    <t>1. Navigate to "Vehicles". 
 2. Go to "Vehicles Alerts". 
 3. Click on "View" to see the alerts for the vehicle.</t>
  </si>
  <si>
    <t>Verify that the user can view the vehicle's alerts correctly.</t>
  </si>
  <si>
    <t>The vehicle alerts should be displayed correctly.</t>
  </si>
  <si>
    <t>MasterData_Vehicles_VehiclesDetailsPDF_Download</t>
  </si>
  <si>
    <t>TC_0838</t>
  </si>
  <si>
    <t>1. Navigate to "Vehicles". 
 2. Go to "Vehicles Details". 
 3. Click "Download PDF" to download the vehicle details in PDF format.</t>
  </si>
  <si>
    <t>Verify that the user can download the vehicle details in PDF format.</t>
  </si>
  <si>
    <t>The vehicle details PDF file should be downloaded successfully.</t>
  </si>
  <si>
    <t>MasterData_Vehicles_VehiclesDocuments_View</t>
  </si>
  <si>
    <t>TC_0839</t>
  </si>
  <si>
    <t>1. Navigate to "Vehicles". 
 2. Go to "Vehicles Documents". 
 3. Click on "View" to see the vehicle's documents.</t>
  </si>
  <si>
    <t>Verify that the user can view the documents associated with the vehicle.</t>
  </si>
  <si>
    <t>The vehicle documents should be displayed correctly.</t>
  </si>
  <si>
    <t>MasterData_Vehicles_VehiclesIntro_View</t>
  </si>
  <si>
    <t>TC_0840</t>
  </si>
  <si>
    <t>1. Navigate to "Vehicles". 
 2. Go to "Vehicles Intro". 
 3. Click on "View" to see the vehicle introduction.</t>
  </si>
  <si>
    <t>Verify that the user can view the vehicle's introduction successfully.</t>
  </si>
  <si>
    <t>The vehicle introduction should be displayed correctly.</t>
  </si>
  <si>
    <t>MasterData_Vehicles_VehiclesTabDetails_Check</t>
  </si>
  <si>
    <t>TC_0841</t>
  </si>
  <si>
    <t>1. Navigate to "Vehicles". 
 2. Go to "Vehicles Tab Details". 
 3. Click "View" to check vehicle tab details.</t>
  </si>
  <si>
    <t>Verify that the user can view vehicle tab details.</t>
  </si>
  <si>
    <t>The vehicle tab details should be displayed correctly.</t>
  </si>
  <si>
    <t>MasterData_Vehicles_VehicleTabIntro_View</t>
  </si>
  <si>
    <t>TC_0842</t>
  </si>
  <si>
    <t>1. Navigate to "Vehicles". 
 2. Go to "Vehicle Tab Intro". 
 3. Click "View" to see the vehicle tab introduction.</t>
  </si>
  <si>
    <t>Verify that the user can view the vehicle tab introduction.</t>
  </si>
  <si>
    <t>The vehicle tab introduction should be displayed correctly.</t>
  </si>
  <si>
    <t>MasterData_Vehicles_VehicleTypeTabIntro_View</t>
  </si>
  <si>
    <t>TC_0843</t>
  </si>
  <si>
    <t>1. Navigate to "Vehicles". 
 2. Go to "Vehicle Type Tab Intro". 
 3. Click "View" to see the vehicle type tab introduction.</t>
  </si>
  <si>
    <t>Verify that the user can view the vehicle type tab introduction.</t>
  </si>
  <si>
    <t>The vehicle type tab introduction should be displayed correctly.</t>
  </si>
  <si>
    <t>MasterData_Vehicles_VehicleTypeUpdate_Edit</t>
  </si>
  <si>
    <t>1. Navigate to "Vehicles". 
 2. Go to "Vehicle Type Update". 
 3. Click "Edit" to update the vehicle type details.</t>
  </si>
  <si>
    <t>Vehicle Type Data: Type, Description</t>
  </si>
  <si>
    <t>Verify that the user can edit the vehicle type details.</t>
  </si>
  <si>
    <t>The vehicle type details should be updated successfully.</t>
  </si>
  <si>
    <t>Pass/Fail Criteria</t>
  </si>
  <si>
    <t>Test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</si>
</sst>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12"/>
      <color rgb="FFFFFFFF"/>
      <name val="Times New Roman"/>
    </font>
    <font>
      <sz val="12"/>
      <color theme="1"/>
      <name val="Times New Roman"/>
    </font>
    <font>
      <sz val="10"/>
      <color theme="1"/>
      <name val="Arial"/>
      <scheme val="minor"/>
    </font>
    <font>
      <sz val="12"/>
      <color rgb="FF000000"/>
      <name val="Times New Roman"/>
    </font>
    <font>
      <b/>
      <sz val="12"/>
      <color theme="1"/>
      <name val="Times New Roman"/>
    </font>
  </fonts>
  <fills count="10">
    <fill>
      <patternFill patternType="none"/>
    </fill>
    <fill>
      <patternFill patternType="gray125"/>
    </fill>
    <fill>
      <patternFill patternType="solid">
        <fgColor theme="0"/>
        <bgColor indexed="64"/>
      </patternFill>
    </fill>
    <fill>
      <patternFill patternType="solid">
        <fgColor theme="0"/>
        <bgColor rgb="FF93C47D"/>
      </patternFill>
    </fill>
    <fill>
      <patternFill patternType="solid">
        <fgColor theme="0"/>
        <bgColor rgb="FFFFFFFF"/>
      </patternFill>
    </fill>
    <fill>
      <patternFill patternType="solid">
        <fgColor theme="0"/>
        <bgColor rgb="FFB6D7A8"/>
      </patternFill>
    </fill>
    <fill>
      <patternFill patternType="solid">
        <fgColor theme="0"/>
        <bgColor rgb="FF6AA84F"/>
      </patternFill>
    </fill>
    <fill>
      <patternFill patternType="solid">
        <fgColor theme="0"/>
        <bgColor rgb="FFD9EAD3"/>
      </patternFill>
    </fill>
    <fill>
      <patternFill patternType="solid">
        <fgColor theme="0"/>
        <bgColor rgb="FFF4CCCC"/>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xf numFmtId="0" fontId="0" fillId="2" borderId="0" xfId="0" applyFont="1" applyFill="1" applyAlignment="1"/>
    <xf numFmtId="0" fontId="2"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9"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4"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6" borderId="3"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7" borderId="3" xfId="0" applyFont="1" applyFill="1" applyBorder="1" applyAlignment="1">
      <alignment horizontal="left" vertical="top" wrapText="1"/>
    </xf>
    <xf numFmtId="0" fontId="2" fillId="8" borderId="3" xfId="0" applyFont="1" applyFill="1" applyBorder="1" applyAlignment="1">
      <alignment horizontal="left" vertical="top" wrapText="1"/>
    </xf>
    <xf numFmtId="0" fontId="1" fillId="9" borderId="4"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9" borderId="2" xfId="0" applyFont="1" applyFill="1" applyBorder="1" applyAlignment="1">
      <alignment horizontal="left" vertical="top" wrapText="1"/>
    </xf>
    <xf numFmtId="0" fontId="3" fillId="2" borderId="2" xfId="0" applyFont="1" applyFill="1" applyBorder="1" applyAlignment="1"/>
    <xf numFmtId="0" fontId="3" fillId="2"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246"/>
  <sheetViews>
    <sheetView tabSelected="1" workbookViewId="0">
      <pane ySplit="1" topLeftCell="A2" activePane="bottomLeft" state="frozen"/>
      <selection pane="bottomLeft" activeCell="F2" sqref="F2"/>
    </sheetView>
  </sheetViews>
  <sheetFormatPr defaultColWidth="12.5703125" defaultRowHeight="15" customHeight="1" x14ac:dyDescent="0.2"/>
  <cols>
    <col min="1" max="1" width="56.140625" style="1" customWidth="1"/>
    <col min="2" max="2" width="30.28515625" style="1" customWidth="1"/>
    <col min="3" max="3" width="21.28515625" style="1" customWidth="1"/>
    <col min="4" max="4" width="14.7109375" style="1" customWidth="1"/>
    <col min="5" max="5" width="22" style="1" customWidth="1"/>
    <col min="6" max="6" width="17.28515625" style="1" customWidth="1"/>
    <col min="7" max="7" width="24.5703125" style="1" customWidth="1"/>
    <col min="8" max="9" width="22.85546875" style="1" customWidth="1"/>
    <col min="10" max="10" width="38.7109375" style="1" customWidth="1"/>
    <col min="11" max="11" width="20.5703125" style="1" customWidth="1"/>
    <col min="12" max="12" width="51" style="1" customWidth="1"/>
    <col min="13" max="13" width="34.5703125" style="1" customWidth="1"/>
    <col min="14" max="14" width="22" style="1" customWidth="1"/>
    <col min="15" max="15" width="18" style="1" customWidth="1"/>
    <col min="16" max="16" width="20.28515625" style="1" customWidth="1"/>
    <col min="17" max="16384" width="12.5703125" style="1"/>
  </cols>
  <sheetData>
    <row r="1" spans="1:16" ht="31.5" x14ac:dyDescent="0.2">
      <c r="A1" s="9" t="s">
        <v>0</v>
      </c>
      <c r="B1" s="23" t="s">
        <v>1</v>
      </c>
      <c r="C1" s="23" t="s">
        <v>2</v>
      </c>
      <c r="D1" s="21" t="s">
        <v>3</v>
      </c>
      <c r="E1" s="8" t="s">
        <v>4</v>
      </c>
      <c r="F1" s="8" t="s">
        <v>5</v>
      </c>
      <c r="G1" s="8" t="s">
        <v>6</v>
      </c>
      <c r="H1" s="8" t="s">
        <v>7</v>
      </c>
      <c r="I1" s="8" t="s">
        <v>8</v>
      </c>
      <c r="J1" s="8" t="s">
        <v>9</v>
      </c>
      <c r="K1" s="8" t="s">
        <v>1755</v>
      </c>
      <c r="L1" s="8" t="s">
        <v>10</v>
      </c>
      <c r="M1" s="8" t="s">
        <v>11</v>
      </c>
      <c r="N1" s="8" t="s">
        <v>12</v>
      </c>
      <c r="O1" s="8" t="s">
        <v>13</v>
      </c>
      <c r="P1" s="8" t="s">
        <v>1754</v>
      </c>
    </row>
    <row r="2" spans="1:16" ht="126" x14ac:dyDescent="0.2">
      <c r="A2" s="10" t="s">
        <v>14</v>
      </c>
      <c r="B2" s="24" t="s">
        <v>15</v>
      </c>
      <c r="C2" s="24" t="s">
        <v>16</v>
      </c>
      <c r="D2" s="22" t="s">
        <v>17</v>
      </c>
      <c r="E2" s="2" t="s">
        <v>18</v>
      </c>
      <c r="F2" s="2" t="str">
        <f>LEFT(A2, FIND("_", A2) - 1)</f>
        <v>MasterData</v>
      </c>
      <c r="G2" s="2" t="str">
        <f>MID(A2, FIND("_", A2) + 1, FIND("_", A2, FIND("_", A2) + 1) - FIND("_", A2) - 1)</f>
        <v>Vehicles</v>
      </c>
      <c r="H2" s="2" t="str">
        <f>MID(A2,FIND(CHAR(160),SUBSTITUTE(A2,"_",CHAR(160),2)) + 1,FIND(CHAR(160),SUBSTITUTE(A2,"_",CHAR(160),3)) - 1 - (FIND(CHAR(160),SUBSTITUTE(A2,"_",CHAR(160),2))))</f>
        <v>VehicleNumber</v>
      </c>
      <c r="I2" s="2" t="s">
        <v>19</v>
      </c>
      <c r="J2" s="3" t="s">
        <v>20</v>
      </c>
      <c r="K2" s="2" t="s">
        <v>21</v>
      </c>
      <c r="L2" s="2" t="s">
        <v>22</v>
      </c>
      <c r="M2" s="2" t="s">
        <v>23</v>
      </c>
      <c r="N2" s="4" t="s">
        <v>24</v>
      </c>
      <c r="O2" s="4" t="s">
        <v>24</v>
      </c>
      <c r="P2" s="4" t="s">
        <v>24</v>
      </c>
    </row>
    <row r="3" spans="1:16" ht="141.75" x14ac:dyDescent="0.2">
      <c r="A3" s="10" t="s">
        <v>25</v>
      </c>
      <c r="B3" s="24" t="s">
        <v>17</v>
      </c>
      <c r="C3" s="24" t="s">
        <v>26</v>
      </c>
      <c r="D3" s="22" t="s">
        <v>27</v>
      </c>
      <c r="E3" s="2" t="s">
        <v>18</v>
      </c>
      <c r="F3" s="2" t="str">
        <f t="shared" ref="F3:F66" si="0">LEFT(A3, FIND("_", A3) - 1)</f>
        <v>MasterData</v>
      </c>
      <c r="G3" s="2" t="str">
        <f t="shared" ref="G3:G66" si="1">MID(A3, FIND("_", A3) + 1, FIND("_", A3, FIND("_", A3) + 1) - FIND("_", A3) - 1)</f>
        <v>Vehicles</v>
      </c>
      <c r="H3" s="2" t="str">
        <f t="shared" ref="H2:H246" si="2">MID(A3,FIND(CHAR(160),SUBSTITUTE(A3,"_",CHAR(160),2)) + 1,FIND(CHAR(160),SUBSTITUTE(A3,"_",CHAR(160),3)) - 1 - (FIND(CHAR(160),SUBSTITUTE(A3,"_",CHAR(160),2))))</f>
        <v>VehicleType</v>
      </c>
      <c r="I3" s="2" t="s">
        <v>19</v>
      </c>
      <c r="J3" s="3" t="s">
        <v>28</v>
      </c>
      <c r="K3" s="2" t="s">
        <v>29</v>
      </c>
      <c r="L3" s="2" t="s">
        <v>30</v>
      </c>
      <c r="M3" s="2" t="s">
        <v>31</v>
      </c>
      <c r="N3" s="4" t="s">
        <v>24</v>
      </c>
      <c r="O3" s="4" t="s">
        <v>24</v>
      </c>
      <c r="P3" s="4" t="s">
        <v>24</v>
      </c>
    </row>
    <row r="4" spans="1:16" ht="126" x14ac:dyDescent="0.2">
      <c r="A4" s="10" t="s">
        <v>32</v>
      </c>
      <c r="B4" s="24" t="s">
        <v>33</v>
      </c>
      <c r="C4" s="24" t="s">
        <v>34</v>
      </c>
      <c r="D4" s="22" t="s">
        <v>35</v>
      </c>
      <c r="E4" s="2" t="s">
        <v>18</v>
      </c>
      <c r="F4" s="2" t="str">
        <f t="shared" si="0"/>
        <v>MasterData</v>
      </c>
      <c r="G4" s="2" t="str">
        <f t="shared" si="1"/>
        <v>Vehicles</v>
      </c>
      <c r="H4" s="2" t="str">
        <f t="shared" si="2"/>
        <v>VehicleCapacity</v>
      </c>
      <c r="I4" s="2" t="s">
        <v>19</v>
      </c>
      <c r="J4" s="3" t="s">
        <v>36</v>
      </c>
      <c r="K4" s="2" t="s">
        <v>37</v>
      </c>
      <c r="L4" s="2" t="s">
        <v>38</v>
      </c>
      <c r="M4" s="2" t="s">
        <v>39</v>
      </c>
      <c r="N4" s="4" t="s">
        <v>24</v>
      </c>
      <c r="O4" s="4" t="s">
        <v>24</v>
      </c>
      <c r="P4" s="4" t="s">
        <v>24</v>
      </c>
    </row>
    <row r="5" spans="1:16" ht="110.25" x14ac:dyDescent="0.2">
      <c r="A5" s="10" t="s">
        <v>40</v>
      </c>
      <c r="B5" s="24" t="s">
        <v>41</v>
      </c>
      <c r="C5" s="24" t="s">
        <v>42</v>
      </c>
      <c r="D5" s="22" t="s">
        <v>43</v>
      </c>
      <c r="E5" s="2" t="s">
        <v>18</v>
      </c>
      <c r="F5" s="2" t="str">
        <f t="shared" si="0"/>
        <v>MasterData</v>
      </c>
      <c r="G5" s="2" t="str">
        <f t="shared" si="1"/>
        <v>Vehicles</v>
      </c>
      <c r="H5" s="2" t="str">
        <f t="shared" si="2"/>
        <v>OnlineVehicles</v>
      </c>
      <c r="I5" s="2" t="s">
        <v>19</v>
      </c>
      <c r="J5" s="3" t="s">
        <v>44</v>
      </c>
      <c r="K5" s="2" t="s">
        <v>45</v>
      </c>
      <c r="L5" s="2" t="s">
        <v>46</v>
      </c>
      <c r="M5" s="2" t="s">
        <v>47</v>
      </c>
      <c r="N5" s="4" t="s">
        <v>24</v>
      </c>
      <c r="O5" s="4" t="s">
        <v>24</v>
      </c>
      <c r="P5" s="4" t="s">
        <v>24</v>
      </c>
    </row>
    <row r="6" spans="1:16" ht="110.25" x14ac:dyDescent="0.2">
      <c r="A6" s="10" t="s">
        <v>48</v>
      </c>
      <c r="B6" s="24" t="s">
        <v>43</v>
      </c>
      <c r="C6" s="24" t="s">
        <v>49</v>
      </c>
      <c r="D6" s="22" t="s">
        <v>42</v>
      </c>
      <c r="E6" s="2" t="s">
        <v>18</v>
      </c>
      <c r="F6" s="2" t="str">
        <f t="shared" si="0"/>
        <v>MasterData</v>
      </c>
      <c r="G6" s="2" t="str">
        <f t="shared" si="1"/>
        <v>Vehicles</v>
      </c>
      <c r="H6" s="2" t="str">
        <f t="shared" si="2"/>
        <v>OfflineVehicles</v>
      </c>
      <c r="I6" s="2" t="s">
        <v>19</v>
      </c>
      <c r="J6" s="3" t="s">
        <v>50</v>
      </c>
      <c r="K6" s="2" t="s">
        <v>51</v>
      </c>
      <c r="L6" s="2" t="s">
        <v>52</v>
      </c>
      <c r="M6" s="2" t="s">
        <v>53</v>
      </c>
      <c r="N6" s="4" t="s">
        <v>24</v>
      </c>
      <c r="O6" s="4" t="s">
        <v>24</v>
      </c>
      <c r="P6" s="4" t="s">
        <v>24</v>
      </c>
    </row>
    <row r="7" spans="1:16" ht="110.25" x14ac:dyDescent="0.2">
      <c r="A7" s="10" t="s">
        <v>54</v>
      </c>
      <c r="B7" s="24" t="s">
        <v>42</v>
      </c>
      <c r="C7" s="24" t="s">
        <v>17</v>
      </c>
      <c r="D7" s="22" t="s">
        <v>49</v>
      </c>
      <c r="E7" s="2" t="s">
        <v>18</v>
      </c>
      <c r="F7" s="2" t="str">
        <f t="shared" si="0"/>
        <v>MasterData</v>
      </c>
      <c r="G7" s="2" t="str">
        <f t="shared" si="1"/>
        <v>Vehicles</v>
      </c>
      <c r="H7" s="2" t="str">
        <f t="shared" si="2"/>
        <v>UntrackedOrNotTrackedYetVehicles</v>
      </c>
      <c r="I7" s="2" t="s">
        <v>19</v>
      </c>
      <c r="J7" s="3" t="s">
        <v>55</v>
      </c>
      <c r="K7" s="2" t="s">
        <v>56</v>
      </c>
      <c r="L7" s="2" t="s">
        <v>57</v>
      </c>
      <c r="M7" s="2" t="s">
        <v>58</v>
      </c>
      <c r="N7" s="4" t="s">
        <v>24</v>
      </c>
      <c r="O7" s="4" t="s">
        <v>24</v>
      </c>
      <c r="P7" s="4" t="s">
        <v>24</v>
      </c>
    </row>
    <row r="8" spans="1:16" ht="157.5" x14ac:dyDescent="0.2">
      <c r="A8" s="10" t="s">
        <v>59</v>
      </c>
      <c r="B8" s="24" t="s">
        <v>49</v>
      </c>
      <c r="C8" s="24" t="s">
        <v>60</v>
      </c>
      <c r="D8" s="22" t="s">
        <v>61</v>
      </c>
      <c r="E8" s="2" t="s">
        <v>18</v>
      </c>
      <c r="F8" s="2" t="str">
        <f t="shared" si="0"/>
        <v>MasterData</v>
      </c>
      <c r="G8" s="2" t="str">
        <f t="shared" si="1"/>
        <v>Vehicles</v>
      </c>
      <c r="H8" s="2" t="str">
        <f t="shared" si="2"/>
        <v>CategoryName</v>
      </c>
      <c r="I8" s="2" t="s">
        <v>19</v>
      </c>
      <c r="J8" s="3" t="s">
        <v>62</v>
      </c>
      <c r="K8" s="2" t="s">
        <v>63</v>
      </c>
      <c r="L8" s="2" t="s">
        <v>64</v>
      </c>
      <c r="M8" s="2" t="s">
        <v>65</v>
      </c>
      <c r="N8" s="4" t="s">
        <v>24</v>
      </c>
      <c r="O8" s="4" t="s">
        <v>24</v>
      </c>
      <c r="P8" s="4" t="s">
        <v>24</v>
      </c>
    </row>
    <row r="9" spans="1:16" ht="157.5" x14ac:dyDescent="0.2">
      <c r="A9" s="10" t="s">
        <v>66</v>
      </c>
      <c r="B9" s="24" t="s">
        <v>61</v>
      </c>
      <c r="C9" s="24" t="s">
        <v>35</v>
      </c>
      <c r="D9" s="22" t="s">
        <v>67</v>
      </c>
      <c r="E9" s="2" t="s">
        <v>18</v>
      </c>
      <c r="F9" s="2" t="str">
        <f t="shared" si="0"/>
        <v>MasterData</v>
      </c>
      <c r="G9" s="2" t="str">
        <f t="shared" si="1"/>
        <v>Vehicles</v>
      </c>
      <c r="H9" s="2" t="str">
        <f t="shared" si="2"/>
        <v>SeatCapacity</v>
      </c>
      <c r="I9" s="2" t="s">
        <v>19</v>
      </c>
      <c r="J9" s="3" t="s">
        <v>68</v>
      </c>
      <c r="K9" s="2" t="s">
        <v>69</v>
      </c>
      <c r="L9" s="2" t="s">
        <v>70</v>
      </c>
      <c r="M9" s="2" t="s">
        <v>71</v>
      </c>
      <c r="N9" s="4" t="s">
        <v>24</v>
      </c>
      <c r="O9" s="4" t="s">
        <v>24</v>
      </c>
      <c r="P9" s="4" t="s">
        <v>24</v>
      </c>
    </row>
    <row r="10" spans="1:16" ht="78.75" x14ac:dyDescent="0.2">
      <c r="A10" s="10" t="s">
        <v>72</v>
      </c>
      <c r="B10" s="24" t="s">
        <v>35</v>
      </c>
      <c r="C10" s="24" t="s">
        <v>73</v>
      </c>
      <c r="D10" s="22" t="s">
        <v>34</v>
      </c>
      <c r="E10" s="2" t="s">
        <v>18</v>
      </c>
      <c r="F10" s="2" t="str">
        <f t="shared" si="0"/>
        <v>MasterData</v>
      </c>
      <c r="G10" s="2" t="str">
        <f t="shared" si="1"/>
        <v>Vehicles</v>
      </c>
      <c r="H10" s="2" t="str">
        <f t="shared" si="2"/>
        <v>GroupManager</v>
      </c>
      <c r="I10" s="2" t="s">
        <v>19</v>
      </c>
      <c r="J10" s="3" t="s">
        <v>74</v>
      </c>
      <c r="K10" s="2" t="s">
        <v>75</v>
      </c>
      <c r="L10" s="2" t="s">
        <v>76</v>
      </c>
      <c r="M10" s="2" t="s">
        <v>77</v>
      </c>
      <c r="N10" s="4" t="s">
        <v>24</v>
      </c>
      <c r="O10" s="4" t="s">
        <v>24</v>
      </c>
      <c r="P10" s="4" t="s">
        <v>24</v>
      </c>
    </row>
    <row r="11" spans="1:16" ht="126" x14ac:dyDescent="0.2">
      <c r="A11" s="10" t="s">
        <v>78</v>
      </c>
      <c r="B11" s="24" t="s">
        <v>34</v>
      </c>
      <c r="C11" s="24" t="s">
        <v>79</v>
      </c>
      <c r="D11" s="22" t="s">
        <v>73</v>
      </c>
      <c r="E11" s="2" t="s">
        <v>18</v>
      </c>
      <c r="F11" s="2" t="str">
        <f t="shared" si="0"/>
        <v>MasterData</v>
      </c>
      <c r="G11" s="2" t="str">
        <f t="shared" si="1"/>
        <v>Vehicles</v>
      </c>
      <c r="H11" s="2" t="str">
        <f t="shared" si="2"/>
        <v>VehiclesCount</v>
      </c>
      <c r="I11" s="2" t="s">
        <v>19</v>
      </c>
      <c r="J11" s="3" t="s">
        <v>80</v>
      </c>
      <c r="K11" s="2" t="s">
        <v>81</v>
      </c>
      <c r="L11" s="2" t="s">
        <v>82</v>
      </c>
      <c r="M11" s="2" t="s">
        <v>83</v>
      </c>
      <c r="N11" s="4" t="s">
        <v>24</v>
      </c>
      <c r="O11" s="4" t="s">
        <v>24</v>
      </c>
      <c r="P11" s="4" t="s">
        <v>24</v>
      </c>
    </row>
    <row r="12" spans="1:16" ht="157.5" x14ac:dyDescent="0.2">
      <c r="A12" s="10" t="s">
        <v>84</v>
      </c>
      <c r="B12" s="24" t="s">
        <v>73</v>
      </c>
      <c r="C12" s="24" t="s">
        <v>85</v>
      </c>
      <c r="D12" s="22" t="s">
        <v>86</v>
      </c>
      <c r="E12" s="2" t="s">
        <v>18</v>
      </c>
      <c r="F12" s="2" t="str">
        <f t="shared" si="0"/>
        <v>MasterData</v>
      </c>
      <c r="G12" s="2" t="str">
        <f t="shared" si="1"/>
        <v>Vehicles</v>
      </c>
      <c r="H12" s="2" t="str">
        <f t="shared" si="2"/>
        <v>ZoomIn</v>
      </c>
      <c r="I12" s="2" t="s">
        <v>19</v>
      </c>
      <c r="J12" s="3" t="s">
        <v>87</v>
      </c>
      <c r="K12" s="2" t="s">
        <v>88</v>
      </c>
      <c r="L12" s="2" t="s">
        <v>89</v>
      </c>
      <c r="M12" s="2" t="s">
        <v>90</v>
      </c>
      <c r="N12" s="4" t="s">
        <v>24</v>
      </c>
      <c r="O12" s="4" t="s">
        <v>24</v>
      </c>
      <c r="P12" s="4" t="s">
        <v>24</v>
      </c>
    </row>
    <row r="13" spans="1:16" ht="157.5" x14ac:dyDescent="0.2">
      <c r="A13" s="10" t="s">
        <v>91</v>
      </c>
      <c r="B13" s="24" t="s">
        <v>86</v>
      </c>
      <c r="C13" s="24" t="s">
        <v>92</v>
      </c>
      <c r="D13" s="22" t="s">
        <v>85</v>
      </c>
      <c r="E13" s="2" t="s">
        <v>18</v>
      </c>
      <c r="F13" s="2" t="str">
        <f t="shared" si="0"/>
        <v>MasterData</v>
      </c>
      <c r="G13" s="2" t="str">
        <f t="shared" si="1"/>
        <v>Vehicles</v>
      </c>
      <c r="H13" s="2" t="str">
        <f t="shared" si="2"/>
        <v>ZoomOut</v>
      </c>
      <c r="I13" s="2" t="s">
        <v>19</v>
      </c>
      <c r="J13" s="3" t="s">
        <v>93</v>
      </c>
      <c r="K13" s="2" t="s">
        <v>94</v>
      </c>
      <c r="L13" s="2" t="s">
        <v>95</v>
      </c>
      <c r="M13" s="2" t="s">
        <v>96</v>
      </c>
      <c r="N13" s="4" t="s">
        <v>24</v>
      </c>
      <c r="O13" s="4" t="s">
        <v>24</v>
      </c>
      <c r="P13" s="4" t="s">
        <v>24</v>
      </c>
    </row>
    <row r="14" spans="1:16" ht="141.75" x14ac:dyDescent="0.2">
      <c r="A14" s="10" t="s">
        <v>97</v>
      </c>
      <c r="B14" s="24" t="s">
        <v>85</v>
      </c>
      <c r="C14" s="24" t="s">
        <v>79</v>
      </c>
      <c r="D14" s="22" t="s">
        <v>98</v>
      </c>
      <c r="E14" s="2" t="s">
        <v>18</v>
      </c>
      <c r="F14" s="2" t="str">
        <f t="shared" si="0"/>
        <v>MasterData</v>
      </c>
      <c r="G14" s="2" t="str">
        <f t="shared" si="1"/>
        <v>Vehicles</v>
      </c>
      <c r="H14" s="2" t="str">
        <f t="shared" si="2"/>
        <v>SyncVehicleDetailsPDF</v>
      </c>
      <c r="I14" s="2" t="s">
        <v>19</v>
      </c>
      <c r="J14" s="3" t="s">
        <v>99</v>
      </c>
      <c r="K14" s="2" t="s">
        <v>100</v>
      </c>
      <c r="L14" s="2" t="s">
        <v>101</v>
      </c>
      <c r="M14" s="2" t="s">
        <v>102</v>
      </c>
      <c r="N14" s="4" t="s">
        <v>24</v>
      </c>
      <c r="O14" s="4" t="s">
        <v>24</v>
      </c>
      <c r="P14" s="4" t="s">
        <v>24</v>
      </c>
    </row>
    <row r="15" spans="1:16" ht="141.75" x14ac:dyDescent="0.2">
      <c r="A15" s="10" t="s">
        <v>103</v>
      </c>
      <c r="B15" s="24" t="s">
        <v>85</v>
      </c>
      <c r="C15" s="24" t="s">
        <v>79</v>
      </c>
      <c r="D15" s="22" t="s">
        <v>104</v>
      </c>
      <c r="E15" s="2" t="s">
        <v>18</v>
      </c>
      <c r="F15" s="2" t="str">
        <f t="shared" si="0"/>
        <v>MasterData</v>
      </c>
      <c r="G15" s="2" t="str">
        <f t="shared" si="1"/>
        <v>Vehicles</v>
      </c>
      <c r="H15" s="2" t="str">
        <f t="shared" si="2"/>
        <v>VehiclesDetailsExcel</v>
      </c>
      <c r="I15" s="2" t="s">
        <v>19</v>
      </c>
      <c r="J15" s="3" t="s">
        <v>105</v>
      </c>
      <c r="K15" s="2" t="s">
        <v>106</v>
      </c>
      <c r="L15" s="2" t="s">
        <v>107</v>
      </c>
      <c r="M15" s="2" t="s">
        <v>108</v>
      </c>
      <c r="N15" s="4" t="s">
        <v>24</v>
      </c>
      <c r="O15" s="4" t="s">
        <v>24</v>
      </c>
      <c r="P15" s="4" t="s">
        <v>24</v>
      </c>
    </row>
    <row r="16" spans="1:16" ht="94.5" x14ac:dyDescent="0.2">
      <c r="A16" s="10" t="s">
        <v>109</v>
      </c>
      <c r="B16" s="24" t="s">
        <v>92</v>
      </c>
      <c r="C16" s="24" t="s">
        <v>110</v>
      </c>
      <c r="D16" s="22" t="s">
        <v>79</v>
      </c>
      <c r="E16" s="2" t="s">
        <v>18</v>
      </c>
      <c r="F16" s="2" t="str">
        <f t="shared" si="0"/>
        <v>MasterData</v>
      </c>
      <c r="G16" s="2" t="str">
        <f t="shared" si="1"/>
        <v>Vehicles</v>
      </c>
      <c r="H16" s="2" t="str">
        <f t="shared" si="2"/>
        <v>AdditionalInformation</v>
      </c>
      <c r="I16" s="2" t="s">
        <v>19</v>
      </c>
      <c r="J16" s="3" t="s">
        <v>111</v>
      </c>
      <c r="K16" s="2" t="s">
        <v>112</v>
      </c>
      <c r="L16" s="2" t="s">
        <v>113</v>
      </c>
      <c r="M16" s="2" t="s">
        <v>114</v>
      </c>
      <c r="N16" s="4" t="s">
        <v>24</v>
      </c>
      <c r="O16" s="4" t="s">
        <v>24</v>
      </c>
      <c r="P16" s="4" t="s">
        <v>24</v>
      </c>
    </row>
    <row r="17" spans="1:16" ht="94.5" x14ac:dyDescent="0.2">
      <c r="A17" s="10" t="s">
        <v>115</v>
      </c>
      <c r="B17" s="24" t="s">
        <v>79</v>
      </c>
      <c r="C17" s="24" t="s">
        <v>116</v>
      </c>
      <c r="D17" s="22" t="s">
        <v>117</v>
      </c>
      <c r="E17" s="2" t="s">
        <v>18</v>
      </c>
      <c r="F17" s="2" t="str">
        <f t="shared" si="0"/>
        <v>MasterData</v>
      </c>
      <c r="G17" s="2" t="str">
        <f t="shared" si="1"/>
        <v>Vehicles</v>
      </c>
      <c r="H17" s="2" t="str">
        <f t="shared" si="2"/>
        <v>VehicleRemove</v>
      </c>
      <c r="I17" s="2" t="s">
        <v>19</v>
      </c>
      <c r="J17" s="3" t="s">
        <v>118</v>
      </c>
      <c r="K17" s="2" t="s">
        <v>119</v>
      </c>
      <c r="L17" s="2" t="s">
        <v>120</v>
      </c>
      <c r="M17" s="2" t="s">
        <v>121</v>
      </c>
      <c r="N17" s="4" t="s">
        <v>24</v>
      </c>
      <c r="O17" s="4" t="s">
        <v>24</v>
      </c>
      <c r="P17" s="4" t="s">
        <v>24</v>
      </c>
    </row>
    <row r="18" spans="1:16" ht="94.5" x14ac:dyDescent="0.2">
      <c r="A18" s="10" t="s">
        <v>122</v>
      </c>
      <c r="B18" s="24" t="s">
        <v>123</v>
      </c>
      <c r="C18" s="24" t="s">
        <v>124</v>
      </c>
      <c r="D18" s="22" t="s">
        <v>116</v>
      </c>
      <c r="E18" s="2" t="s">
        <v>18</v>
      </c>
      <c r="F18" s="2" t="str">
        <f t="shared" si="0"/>
        <v>MasterData</v>
      </c>
      <c r="G18" s="2" t="str">
        <f t="shared" si="1"/>
        <v>Vehicles</v>
      </c>
      <c r="H18" s="2" t="str">
        <f t="shared" si="2"/>
        <v>VehicleUpdate</v>
      </c>
      <c r="I18" s="2" t="s">
        <v>19</v>
      </c>
      <c r="J18" s="3" t="s">
        <v>125</v>
      </c>
      <c r="K18" s="2" t="s">
        <v>126</v>
      </c>
      <c r="L18" s="2" t="s">
        <v>127</v>
      </c>
      <c r="M18" s="2" t="s">
        <v>128</v>
      </c>
      <c r="N18" s="4" t="s">
        <v>24</v>
      </c>
      <c r="O18" s="4" t="s">
        <v>24</v>
      </c>
      <c r="P18" s="4" t="s">
        <v>24</v>
      </c>
    </row>
    <row r="19" spans="1:16" ht="94.5" x14ac:dyDescent="0.2">
      <c r="A19" s="10" t="s">
        <v>129</v>
      </c>
      <c r="B19" s="24" t="s">
        <v>116</v>
      </c>
      <c r="C19" s="24" t="s">
        <v>130</v>
      </c>
      <c r="D19" s="22" t="s">
        <v>124</v>
      </c>
      <c r="E19" s="2" t="s">
        <v>18</v>
      </c>
      <c r="F19" s="2" t="str">
        <f t="shared" si="0"/>
        <v>MasterData</v>
      </c>
      <c r="G19" s="2" t="str">
        <f t="shared" si="1"/>
        <v>Vehicles</v>
      </c>
      <c r="H19" s="2" t="str">
        <f t="shared" si="2"/>
        <v>SyncTabIntro</v>
      </c>
      <c r="I19" s="2" t="s">
        <v>19</v>
      </c>
      <c r="J19" s="3" t="s">
        <v>131</v>
      </c>
      <c r="K19" s="2" t="s">
        <v>132</v>
      </c>
      <c r="L19" s="2" t="s">
        <v>133</v>
      </c>
      <c r="M19" s="2" t="s">
        <v>134</v>
      </c>
      <c r="N19" s="4" t="s">
        <v>24</v>
      </c>
      <c r="O19" s="4" t="s">
        <v>24</v>
      </c>
      <c r="P19" s="4" t="s">
        <v>24</v>
      </c>
    </row>
    <row r="20" spans="1:16" ht="63" x14ac:dyDescent="0.2">
      <c r="A20" s="10" t="s">
        <v>135</v>
      </c>
      <c r="B20" s="24" t="s">
        <v>124</v>
      </c>
      <c r="C20" s="24" t="s">
        <v>136</v>
      </c>
      <c r="D20" s="22" t="s">
        <v>137</v>
      </c>
      <c r="E20" s="2" t="s">
        <v>18</v>
      </c>
      <c r="F20" s="2" t="str">
        <f t="shared" si="0"/>
        <v>MasterData</v>
      </c>
      <c r="G20" s="2" t="str">
        <f t="shared" si="1"/>
        <v>Vehicles</v>
      </c>
      <c r="H20" s="2" t="str">
        <f t="shared" si="2"/>
        <v>SyncRequestDate</v>
      </c>
      <c r="I20" s="2" t="s">
        <v>19</v>
      </c>
      <c r="J20" s="3" t="s">
        <v>138</v>
      </c>
      <c r="K20" s="2" t="s">
        <v>139</v>
      </c>
      <c r="L20" s="2" t="s">
        <v>140</v>
      </c>
      <c r="M20" s="2" t="s">
        <v>141</v>
      </c>
      <c r="N20" s="4" t="s">
        <v>24</v>
      </c>
      <c r="O20" s="4" t="s">
        <v>24</v>
      </c>
      <c r="P20" s="4" t="s">
        <v>24</v>
      </c>
    </row>
    <row r="21" spans="1:16" ht="110.25" x14ac:dyDescent="0.2">
      <c r="A21" s="10" t="s">
        <v>142</v>
      </c>
      <c r="B21" s="24" t="s">
        <v>143</v>
      </c>
      <c r="C21" s="24" t="s">
        <v>144</v>
      </c>
      <c r="D21" s="22" t="s">
        <v>136</v>
      </c>
      <c r="E21" s="2" t="s">
        <v>18</v>
      </c>
      <c r="F21" s="2" t="str">
        <f t="shared" si="0"/>
        <v>MasterData</v>
      </c>
      <c r="G21" s="2" t="str">
        <f t="shared" si="1"/>
        <v>Vehicles</v>
      </c>
      <c r="H21" s="2" t="str">
        <f t="shared" si="2"/>
        <v>SyncPeriod</v>
      </c>
      <c r="I21" s="2" t="s">
        <v>19</v>
      </c>
      <c r="J21" s="3" t="s">
        <v>145</v>
      </c>
      <c r="K21" s="2" t="s">
        <v>146</v>
      </c>
      <c r="L21" s="2" t="s">
        <v>147</v>
      </c>
      <c r="M21" s="2" t="s">
        <v>148</v>
      </c>
      <c r="N21" s="4" t="s">
        <v>24</v>
      </c>
      <c r="O21" s="4" t="s">
        <v>24</v>
      </c>
      <c r="P21" s="4" t="s">
        <v>24</v>
      </c>
    </row>
    <row r="22" spans="1:16" ht="141.75" x14ac:dyDescent="0.2">
      <c r="A22" s="10" t="s">
        <v>149</v>
      </c>
      <c r="B22" s="24" t="s">
        <v>136</v>
      </c>
      <c r="C22" s="24" t="s">
        <v>150</v>
      </c>
      <c r="D22" s="22" t="s">
        <v>151</v>
      </c>
      <c r="E22" s="2" t="s">
        <v>18</v>
      </c>
      <c r="F22" s="2" t="str">
        <f t="shared" si="0"/>
        <v>MasterData</v>
      </c>
      <c r="G22" s="2" t="str">
        <f t="shared" si="1"/>
        <v>Vehicles</v>
      </c>
      <c r="H22" s="2" t="str">
        <f t="shared" si="2"/>
        <v>SyncRequestStatus</v>
      </c>
      <c r="I22" s="2" t="s">
        <v>19</v>
      </c>
      <c r="J22" s="3" t="s">
        <v>152</v>
      </c>
      <c r="K22" s="2" t="s">
        <v>153</v>
      </c>
      <c r="L22" s="2" t="s">
        <v>154</v>
      </c>
      <c r="M22" s="2" t="s">
        <v>155</v>
      </c>
      <c r="N22" s="4" t="s">
        <v>24</v>
      </c>
      <c r="O22" s="4" t="s">
        <v>24</v>
      </c>
      <c r="P22" s="4" t="s">
        <v>24</v>
      </c>
    </row>
    <row r="23" spans="1:16" ht="94.5" x14ac:dyDescent="0.2">
      <c r="A23" s="10" t="s">
        <v>156</v>
      </c>
      <c r="B23" s="24" t="s">
        <v>157</v>
      </c>
      <c r="C23" s="24" t="s">
        <v>17</v>
      </c>
      <c r="D23" s="22" t="s">
        <v>150</v>
      </c>
      <c r="E23" s="2" t="s">
        <v>18</v>
      </c>
      <c r="F23" s="2" t="str">
        <f t="shared" si="0"/>
        <v>MasterData</v>
      </c>
      <c r="G23" s="2" t="str">
        <f t="shared" si="1"/>
        <v>Vehicles</v>
      </c>
      <c r="H23" s="2" t="str">
        <f t="shared" si="2"/>
        <v>SyncVehicleName</v>
      </c>
      <c r="I23" s="2" t="s">
        <v>19</v>
      </c>
      <c r="J23" s="3" t="s">
        <v>158</v>
      </c>
      <c r="K23" s="2" t="s">
        <v>159</v>
      </c>
      <c r="L23" s="2" t="s">
        <v>160</v>
      </c>
      <c r="M23" s="2" t="s">
        <v>161</v>
      </c>
      <c r="N23" s="4" t="s">
        <v>24</v>
      </c>
      <c r="O23" s="4" t="s">
        <v>24</v>
      </c>
      <c r="P23" s="4" t="s">
        <v>24</v>
      </c>
    </row>
    <row r="24" spans="1:16" ht="63" x14ac:dyDescent="0.2">
      <c r="A24" s="10" t="s">
        <v>162</v>
      </c>
      <c r="B24" s="24" t="s">
        <v>150</v>
      </c>
      <c r="C24" s="24" t="s">
        <v>163</v>
      </c>
      <c r="D24" s="22" t="s">
        <v>164</v>
      </c>
      <c r="E24" s="2" t="s">
        <v>18</v>
      </c>
      <c r="F24" s="2" t="str">
        <f t="shared" si="0"/>
        <v>MasterData</v>
      </c>
      <c r="G24" s="2" t="str">
        <f t="shared" si="1"/>
        <v>Holidays</v>
      </c>
      <c r="H24" s="2" t="str">
        <f t="shared" si="2"/>
        <v>AddHoliday</v>
      </c>
      <c r="I24" s="2" t="s">
        <v>165</v>
      </c>
      <c r="J24" s="2" t="s">
        <v>166</v>
      </c>
      <c r="K24" s="2" t="s">
        <v>167</v>
      </c>
      <c r="L24" s="5" t="s">
        <v>168</v>
      </c>
      <c r="M24" s="2" t="s">
        <v>169</v>
      </c>
      <c r="N24" s="4" t="s">
        <v>24</v>
      </c>
      <c r="O24" s="2" t="s">
        <v>170</v>
      </c>
      <c r="P24" s="4" t="s">
        <v>24</v>
      </c>
    </row>
    <row r="25" spans="1:16" ht="63" x14ac:dyDescent="0.2">
      <c r="A25" s="10" t="s">
        <v>171</v>
      </c>
      <c r="B25" s="24" t="s">
        <v>164</v>
      </c>
      <c r="C25" s="24" t="s">
        <v>172</v>
      </c>
      <c r="D25" s="22" t="s">
        <v>173</v>
      </c>
      <c r="E25" s="2" t="s">
        <v>174</v>
      </c>
      <c r="F25" s="2" t="str">
        <f t="shared" si="0"/>
        <v>MasterData</v>
      </c>
      <c r="G25" s="2" t="str">
        <f t="shared" si="1"/>
        <v>Holidays</v>
      </c>
      <c r="H25" s="2" t="str">
        <f t="shared" si="2"/>
        <v>InputRestrictions</v>
      </c>
      <c r="I25" s="2" t="s">
        <v>165</v>
      </c>
      <c r="J25" s="2" t="s">
        <v>175</v>
      </c>
      <c r="K25" s="2" t="s">
        <v>176</v>
      </c>
      <c r="L25" s="5" t="s">
        <v>177</v>
      </c>
      <c r="M25" s="2" t="s">
        <v>178</v>
      </c>
      <c r="N25" s="4" t="s">
        <v>24</v>
      </c>
      <c r="O25" s="2" t="s">
        <v>179</v>
      </c>
      <c r="P25" s="4" t="s">
        <v>24</v>
      </c>
    </row>
    <row r="26" spans="1:16" ht="63" x14ac:dyDescent="0.2">
      <c r="A26" s="10" t="s">
        <v>180</v>
      </c>
      <c r="B26" s="24" t="s">
        <v>164</v>
      </c>
      <c r="C26" s="24" t="s">
        <v>181</v>
      </c>
      <c r="D26" s="22" t="s">
        <v>182</v>
      </c>
      <c r="E26" s="2" t="s">
        <v>18</v>
      </c>
      <c r="F26" s="2" t="str">
        <f t="shared" si="0"/>
        <v>MasterData</v>
      </c>
      <c r="G26" s="2" t="str">
        <f t="shared" si="1"/>
        <v>Holidays</v>
      </c>
      <c r="H26" s="2" t="str">
        <f t="shared" si="2"/>
        <v>OptionalFieldCheck</v>
      </c>
      <c r="I26" s="2" t="s">
        <v>183</v>
      </c>
      <c r="J26" s="2" t="s">
        <v>184</v>
      </c>
      <c r="K26" s="2" t="s">
        <v>185</v>
      </c>
      <c r="L26" s="5" t="s">
        <v>186</v>
      </c>
      <c r="M26" s="2" t="s">
        <v>187</v>
      </c>
      <c r="N26" s="4" t="s">
        <v>24</v>
      </c>
      <c r="O26" s="2" t="s">
        <v>188</v>
      </c>
      <c r="P26" s="4" t="s">
        <v>24</v>
      </c>
    </row>
    <row r="27" spans="1:16" ht="47.25" x14ac:dyDescent="0.2">
      <c r="A27" s="10" t="s">
        <v>189</v>
      </c>
      <c r="B27" s="24" t="s">
        <v>173</v>
      </c>
      <c r="C27" s="24" t="s">
        <v>190</v>
      </c>
      <c r="D27" s="22" t="s">
        <v>172</v>
      </c>
      <c r="E27" s="2" t="s">
        <v>191</v>
      </c>
      <c r="F27" s="2" t="str">
        <f t="shared" si="0"/>
        <v>MasterData</v>
      </c>
      <c r="G27" s="2" t="str">
        <f t="shared" si="1"/>
        <v>Holidays</v>
      </c>
      <c r="H27" s="2" t="str">
        <f t="shared" si="2"/>
        <v>DatePickerValidation</v>
      </c>
      <c r="I27" s="2" t="s">
        <v>192</v>
      </c>
      <c r="J27" s="2" t="s">
        <v>193</v>
      </c>
      <c r="K27" s="2" t="s">
        <v>194</v>
      </c>
      <c r="L27" s="5" t="s">
        <v>195</v>
      </c>
      <c r="M27" s="2" t="s">
        <v>196</v>
      </c>
      <c r="N27" s="4" t="s">
        <v>24</v>
      </c>
      <c r="O27" s="2" t="s">
        <v>197</v>
      </c>
      <c r="P27" s="4" t="s">
        <v>24</v>
      </c>
    </row>
    <row r="28" spans="1:16" ht="78.75" x14ac:dyDescent="0.2">
      <c r="A28" s="10" t="s">
        <v>198</v>
      </c>
      <c r="B28" s="24" t="s">
        <v>182</v>
      </c>
      <c r="C28" s="24" t="s">
        <v>199</v>
      </c>
      <c r="D28" s="22" t="s">
        <v>200</v>
      </c>
      <c r="E28" s="2" t="s">
        <v>18</v>
      </c>
      <c r="F28" s="2" t="str">
        <f t="shared" si="0"/>
        <v>MasterData</v>
      </c>
      <c r="G28" s="2" t="str">
        <f t="shared" si="1"/>
        <v>Holidays</v>
      </c>
      <c r="H28" s="2" t="str">
        <f t="shared" si="2"/>
        <v>HolidayStatus</v>
      </c>
      <c r="I28" s="2" t="s">
        <v>201</v>
      </c>
      <c r="J28" s="2" t="s">
        <v>202</v>
      </c>
      <c r="K28" s="2" t="s">
        <v>203</v>
      </c>
      <c r="L28" s="5" t="s">
        <v>204</v>
      </c>
      <c r="M28" s="2" t="s">
        <v>205</v>
      </c>
      <c r="N28" s="4" t="s">
        <v>24</v>
      </c>
      <c r="O28" s="2" t="s">
        <v>206</v>
      </c>
      <c r="P28" s="4" t="s">
        <v>24</v>
      </c>
    </row>
    <row r="29" spans="1:16" ht="63" x14ac:dyDescent="0.2">
      <c r="A29" s="10" t="s">
        <v>207</v>
      </c>
      <c r="B29" s="24" t="s">
        <v>208</v>
      </c>
      <c r="C29" s="24" t="s">
        <v>209</v>
      </c>
      <c r="D29" s="22" t="s">
        <v>190</v>
      </c>
      <c r="E29" s="2" t="s">
        <v>18</v>
      </c>
      <c r="F29" s="2" t="str">
        <f t="shared" si="0"/>
        <v>MasterData</v>
      </c>
      <c r="G29" s="2" t="str">
        <f t="shared" si="1"/>
        <v>Holidays</v>
      </c>
      <c r="H29" s="2" t="str">
        <f t="shared" si="2"/>
        <v>HolidaysDetails</v>
      </c>
      <c r="I29" s="2" t="s">
        <v>210</v>
      </c>
      <c r="J29" s="2" t="s">
        <v>211</v>
      </c>
      <c r="K29" s="2" t="s">
        <v>212</v>
      </c>
      <c r="L29" s="5" t="s">
        <v>213</v>
      </c>
      <c r="M29" s="2" t="s">
        <v>214</v>
      </c>
      <c r="N29" s="4" t="s">
        <v>24</v>
      </c>
      <c r="O29" s="2" t="s">
        <v>215</v>
      </c>
      <c r="P29" s="4" t="s">
        <v>24</v>
      </c>
    </row>
    <row r="30" spans="1:16" ht="63" x14ac:dyDescent="0.2">
      <c r="A30" s="10" t="s">
        <v>216</v>
      </c>
      <c r="B30" s="24" t="s">
        <v>181</v>
      </c>
      <c r="C30" s="24" t="s">
        <v>217</v>
      </c>
      <c r="D30" s="22" t="s">
        <v>209</v>
      </c>
      <c r="E30" s="2" t="s">
        <v>18</v>
      </c>
      <c r="F30" s="2" t="str">
        <f t="shared" si="0"/>
        <v>MasterData</v>
      </c>
      <c r="G30" s="2" t="str">
        <f t="shared" si="1"/>
        <v>Holidays</v>
      </c>
      <c r="H30" s="2" t="str">
        <f t="shared" si="2"/>
        <v>UpdateHolidayDetails</v>
      </c>
      <c r="I30" s="2" t="s">
        <v>218</v>
      </c>
      <c r="J30" s="2" t="s">
        <v>219</v>
      </c>
      <c r="K30" s="2" t="s">
        <v>220</v>
      </c>
      <c r="L30" s="5" t="s">
        <v>221</v>
      </c>
      <c r="M30" s="2" t="s">
        <v>222</v>
      </c>
      <c r="N30" s="4" t="s">
        <v>24</v>
      </c>
      <c r="O30" s="2" t="s">
        <v>223</v>
      </c>
      <c r="P30" s="4" t="s">
        <v>24</v>
      </c>
    </row>
    <row r="31" spans="1:16" ht="63" x14ac:dyDescent="0.2">
      <c r="A31" s="10" t="s">
        <v>224</v>
      </c>
      <c r="B31" s="24" t="s">
        <v>225</v>
      </c>
      <c r="C31" s="24" t="s">
        <v>226</v>
      </c>
      <c r="D31" s="22" t="s">
        <v>217</v>
      </c>
      <c r="E31" s="2" t="s">
        <v>18</v>
      </c>
      <c r="F31" s="2" t="str">
        <f t="shared" si="0"/>
        <v>MasterData</v>
      </c>
      <c r="G31" s="2" t="str">
        <f t="shared" si="1"/>
        <v>Holidays</v>
      </c>
      <c r="H31" s="2" t="str">
        <f t="shared" si="2"/>
        <v>EditHoliday</v>
      </c>
      <c r="I31" s="2" t="s">
        <v>227</v>
      </c>
      <c r="J31" s="2" t="s">
        <v>228</v>
      </c>
      <c r="K31" s="2" t="s">
        <v>229</v>
      </c>
      <c r="L31" s="5" t="s">
        <v>230</v>
      </c>
      <c r="M31" s="2" t="s">
        <v>231</v>
      </c>
      <c r="N31" s="4" t="s">
        <v>24</v>
      </c>
      <c r="O31" s="2" t="s">
        <v>232</v>
      </c>
      <c r="P31" s="4" t="s">
        <v>24</v>
      </c>
    </row>
    <row r="32" spans="1:16" ht="47.25" x14ac:dyDescent="0.2">
      <c r="A32" s="10" t="s">
        <v>233</v>
      </c>
      <c r="B32" s="24" t="s">
        <v>234</v>
      </c>
      <c r="C32" s="24" t="s">
        <v>235</v>
      </c>
      <c r="D32" s="22" t="s">
        <v>226</v>
      </c>
      <c r="E32" s="2" t="s">
        <v>18</v>
      </c>
      <c r="F32" s="2" t="str">
        <f t="shared" si="0"/>
        <v>MasterData</v>
      </c>
      <c r="G32" s="2" t="str">
        <f t="shared" si="1"/>
        <v>Holidays</v>
      </c>
      <c r="H32" s="2" t="str">
        <f t="shared" si="2"/>
        <v>DeleteHoliday</v>
      </c>
      <c r="I32" s="2" t="s">
        <v>236</v>
      </c>
      <c r="J32" s="2" t="s">
        <v>237</v>
      </c>
      <c r="K32" s="2" t="s">
        <v>238</v>
      </c>
      <c r="L32" s="5" t="s">
        <v>239</v>
      </c>
      <c r="M32" s="2" t="s">
        <v>240</v>
      </c>
      <c r="N32" s="4" t="s">
        <v>24</v>
      </c>
      <c r="O32" s="2" t="s">
        <v>241</v>
      </c>
      <c r="P32" s="4" t="s">
        <v>24</v>
      </c>
    </row>
    <row r="33" spans="1:16" ht="47.25" x14ac:dyDescent="0.2">
      <c r="A33" s="10" t="s">
        <v>242</v>
      </c>
      <c r="B33" s="24" t="s">
        <v>243</v>
      </c>
      <c r="C33" s="24" t="s">
        <v>244</v>
      </c>
      <c r="D33" s="22" t="s">
        <v>245</v>
      </c>
      <c r="E33" s="2" t="s">
        <v>191</v>
      </c>
      <c r="F33" s="2" t="str">
        <f t="shared" si="0"/>
        <v>MasterData</v>
      </c>
      <c r="G33" s="2" t="str">
        <f t="shared" si="1"/>
        <v>Holidays</v>
      </c>
      <c r="H33" s="2" t="str">
        <f t="shared" si="2"/>
        <v>Date</v>
      </c>
      <c r="I33" s="2" t="s">
        <v>246</v>
      </c>
      <c r="J33" s="2" t="s">
        <v>247</v>
      </c>
      <c r="K33" s="2" t="s">
        <v>248</v>
      </c>
      <c r="L33" s="5" t="s">
        <v>249</v>
      </c>
      <c r="M33" s="2" t="s">
        <v>250</v>
      </c>
      <c r="N33" s="4" t="s">
        <v>24</v>
      </c>
      <c r="O33" s="2" t="s">
        <v>251</v>
      </c>
      <c r="P33" s="4" t="s">
        <v>24</v>
      </c>
    </row>
    <row r="34" spans="1:16" ht="63" x14ac:dyDescent="0.2">
      <c r="A34" s="10" t="s">
        <v>252</v>
      </c>
      <c r="B34" s="24" t="s">
        <v>226</v>
      </c>
      <c r="C34" s="24" t="s">
        <v>253</v>
      </c>
      <c r="D34" s="22" t="s">
        <v>254</v>
      </c>
      <c r="E34" s="2" t="s">
        <v>18</v>
      </c>
      <c r="F34" s="2" t="str">
        <f t="shared" si="0"/>
        <v>MasterData</v>
      </c>
      <c r="G34" s="2" t="str">
        <f t="shared" si="1"/>
        <v>Holidays</v>
      </c>
      <c r="H34" s="2" t="str">
        <f t="shared" si="2"/>
        <v>PDFFileDownload</v>
      </c>
      <c r="I34" s="2" t="s">
        <v>255</v>
      </c>
      <c r="J34" s="2" t="s">
        <v>256</v>
      </c>
      <c r="K34" s="2" t="s">
        <v>257</v>
      </c>
      <c r="L34" s="5" t="s">
        <v>258</v>
      </c>
      <c r="M34" s="2" t="s">
        <v>259</v>
      </c>
      <c r="N34" s="4" t="s">
        <v>24</v>
      </c>
      <c r="O34" s="2" t="s">
        <v>260</v>
      </c>
      <c r="P34" s="4" t="s">
        <v>24</v>
      </c>
    </row>
    <row r="35" spans="1:16" ht="63" x14ac:dyDescent="0.2">
      <c r="A35" s="11" t="s">
        <v>252</v>
      </c>
      <c r="B35" s="24" t="s">
        <v>254</v>
      </c>
      <c r="C35" s="24" t="s">
        <v>261</v>
      </c>
      <c r="D35" s="22" t="s">
        <v>262</v>
      </c>
      <c r="E35" s="2" t="s">
        <v>18</v>
      </c>
      <c r="F35" s="2" t="str">
        <f t="shared" si="0"/>
        <v>MasterData</v>
      </c>
      <c r="G35" s="2" t="str">
        <f t="shared" si="1"/>
        <v>Holidays</v>
      </c>
      <c r="H35" s="2" t="str">
        <f t="shared" si="2"/>
        <v>PDFFileDownload</v>
      </c>
      <c r="I35" s="2" t="s">
        <v>255</v>
      </c>
      <c r="J35" s="2" t="s">
        <v>263</v>
      </c>
      <c r="K35" s="2" t="s">
        <v>264</v>
      </c>
      <c r="L35" s="5" t="s">
        <v>265</v>
      </c>
      <c r="M35" s="2" t="s">
        <v>266</v>
      </c>
      <c r="N35" s="4" t="s">
        <v>24</v>
      </c>
      <c r="O35" s="2" t="s">
        <v>267</v>
      </c>
      <c r="P35" s="4" t="s">
        <v>24</v>
      </c>
    </row>
    <row r="36" spans="1:16" ht="63" x14ac:dyDescent="0.2">
      <c r="A36" s="11" t="s">
        <v>268</v>
      </c>
      <c r="B36" s="24" t="s">
        <v>254</v>
      </c>
      <c r="C36" s="24" t="s">
        <v>269</v>
      </c>
      <c r="D36" s="22" t="s">
        <v>270</v>
      </c>
      <c r="E36" s="2" t="s">
        <v>271</v>
      </c>
      <c r="F36" s="2" t="str">
        <f t="shared" si="0"/>
        <v>MasterData</v>
      </c>
      <c r="G36" s="2" t="str">
        <f t="shared" si="1"/>
        <v>Holidays</v>
      </c>
      <c r="H36" s="2" t="str">
        <f t="shared" si="2"/>
        <v>ExcelFileDownload</v>
      </c>
      <c r="I36" s="2" t="s">
        <v>255</v>
      </c>
      <c r="J36" s="2" t="s">
        <v>272</v>
      </c>
      <c r="K36" s="2" t="s">
        <v>106</v>
      </c>
      <c r="L36" s="5" t="s">
        <v>273</v>
      </c>
      <c r="M36" s="2" t="s">
        <v>274</v>
      </c>
      <c r="N36" s="4" t="s">
        <v>24</v>
      </c>
      <c r="O36" s="2" t="s">
        <v>275</v>
      </c>
      <c r="P36" s="4" t="s">
        <v>24</v>
      </c>
    </row>
    <row r="37" spans="1:16" ht="78.75" x14ac:dyDescent="0.2">
      <c r="A37" s="11" t="s">
        <v>252</v>
      </c>
      <c r="B37" s="24" t="s">
        <v>276</v>
      </c>
      <c r="C37" s="24" t="s">
        <v>277</v>
      </c>
      <c r="D37" s="22" t="s">
        <v>261</v>
      </c>
      <c r="E37" s="2" t="s">
        <v>271</v>
      </c>
      <c r="F37" s="2" t="str">
        <f t="shared" si="0"/>
        <v>MasterData</v>
      </c>
      <c r="G37" s="2" t="str">
        <f t="shared" si="1"/>
        <v>Holidays</v>
      </c>
      <c r="H37" s="2" t="str">
        <f t="shared" si="2"/>
        <v>PDFFileDownload</v>
      </c>
      <c r="I37" s="2" t="s">
        <v>278</v>
      </c>
      <c r="J37" s="2" t="s">
        <v>279</v>
      </c>
      <c r="K37" s="2" t="s">
        <v>264</v>
      </c>
      <c r="L37" s="5" t="s">
        <v>280</v>
      </c>
      <c r="M37" s="2" t="s">
        <v>281</v>
      </c>
      <c r="N37" s="4" t="s">
        <v>24</v>
      </c>
      <c r="O37" s="2" t="s">
        <v>282</v>
      </c>
      <c r="P37" s="4" t="s">
        <v>24</v>
      </c>
    </row>
    <row r="38" spans="1:16" ht="78.75" x14ac:dyDescent="0.2">
      <c r="A38" s="11" t="s">
        <v>268</v>
      </c>
      <c r="B38" s="24" t="s">
        <v>283</v>
      </c>
      <c r="C38" s="24" t="s">
        <v>277</v>
      </c>
      <c r="D38" s="22" t="s">
        <v>269</v>
      </c>
      <c r="E38" s="2" t="s">
        <v>18</v>
      </c>
      <c r="F38" s="2" t="str">
        <f t="shared" si="0"/>
        <v>MasterData</v>
      </c>
      <c r="G38" s="2" t="str">
        <f t="shared" si="1"/>
        <v>Holidays</v>
      </c>
      <c r="H38" s="2" t="str">
        <f t="shared" si="2"/>
        <v>ExcelFileDownload</v>
      </c>
      <c r="I38" s="2" t="s">
        <v>278</v>
      </c>
      <c r="J38" s="2" t="s">
        <v>284</v>
      </c>
      <c r="K38" s="2" t="s">
        <v>106</v>
      </c>
      <c r="L38" s="5" t="s">
        <v>285</v>
      </c>
      <c r="M38" s="2" t="s">
        <v>274</v>
      </c>
      <c r="N38" s="4" t="s">
        <v>24</v>
      </c>
      <c r="O38" s="2" t="s">
        <v>282</v>
      </c>
      <c r="P38" s="4" t="s">
        <v>24</v>
      </c>
    </row>
    <row r="39" spans="1:16" ht="63" x14ac:dyDescent="0.2">
      <c r="A39" s="12" t="s">
        <v>189</v>
      </c>
      <c r="B39" s="24" t="s">
        <v>245</v>
      </c>
      <c r="C39" s="24" t="s">
        <v>286</v>
      </c>
      <c r="D39" s="22" t="s">
        <v>244</v>
      </c>
      <c r="E39" s="2" t="s">
        <v>191</v>
      </c>
      <c r="F39" s="2" t="str">
        <f t="shared" si="0"/>
        <v>MasterData</v>
      </c>
      <c r="G39" s="2" t="str">
        <f t="shared" si="1"/>
        <v>Holidays</v>
      </c>
      <c r="H39" s="2" t="str">
        <f t="shared" si="2"/>
        <v>DatePickerValidation</v>
      </c>
      <c r="I39" s="2" t="s">
        <v>246</v>
      </c>
      <c r="J39" s="2" t="s">
        <v>287</v>
      </c>
      <c r="K39" s="2" t="s">
        <v>288</v>
      </c>
      <c r="L39" s="5" t="s">
        <v>289</v>
      </c>
      <c r="M39" s="2" t="s">
        <v>290</v>
      </c>
      <c r="N39" s="4" t="s">
        <v>24</v>
      </c>
      <c r="O39" s="2" t="s">
        <v>291</v>
      </c>
      <c r="P39" s="4" t="s">
        <v>24</v>
      </c>
    </row>
    <row r="40" spans="1:16" ht="94.5" x14ac:dyDescent="0.2">
      <c r="A40" s="12" t="s">
        <v>224</v>
      </c>
      <c r="B40" s="24" t="s">
        <v>209</v>
      </c>
      <c r="C40" s="24" t="s">
        <v>292</v>
      </c>
      <c r="D40" s="22" t="s">
        <v>293</v>
      </c>
      <c r="E40" s="2" t="s">
        <v>294</v>
      </c>
      <c r="F40" s="2" t="str">
        <f t="shared" si="0"/>
        <v>MasterData</v>
      </c>
      <c r="G40" s="2" t="str">
        <f t="shared" si="1"/>
        <v>Holidays</v>
      </c>
      <c r="H40" s="2" t="str">
        <f t="shared" si="2"/>
        <v>EditHoliday</v>
      </c>
      <c r="I40" s="2" t="s">
        <v>295</v>
      </c>
      <c r="J40" s="2" t="s">
        <v>296</v>
      </c>
      <c r="K40" s="2" t="s">
        <v>297</v>
      </c>
      <c r="L40" s="5" t="s">
        <v>298</v>
      </c>
      <c r="M40" s="2" t="s">
        <v>299</v>
      </c>
      <c r="N40" s="4" t="s">
        <v>24</v>
      </c>
      <c r="O40" s="2" t="s">
        <v>300</v>
      </c>
      <c r="P40" s="4" t="s">
        <v>24</v>
      </c>
    </row>
    <row r="41" spans="1:16" ht="78.75" x14ac:dyDescent="0.2">
      <c r="A41" s="10" t="s">
        <v>233</v>
      </c>
      <c r="B41" s="24" t="s">
        <v>226</v>
      </c>
      <c r="C41" s="24" t="s">
        <v>301</v>
      </c>
      <c r="D41" s="22" t="s">
        <v>302</v>
      </c>
      <c r="E41" s="2" t="s">
        <v>294</v>
      </c>
      <c r="F41" s="2" t="str">
        <f t="shared" si="0"/>
        <v>MasterData</v>
      </c>
      <c r="G41" s="2" t="str">
        <f t="shared" si="1"/>
        <v>Holidays</v>
      </c>
      <c r="H41" s="2" t="str">
        <f t="shared" si="2"/>
        <v>DeleteHoliday</v>
      </c>
      <c r="I41" s="2" t="s">
        <v>295</v>
      </c>
      <c r="J41" s="2" t="s">
        <v>303</v>
      </c>
      <c r="K41" s="2" t="s">
        <v>304</v>
      </c>
      <c r="L41" s="5" t="s">
        <v>305</v>
      </c>
      <c r="M41" s="2" t="s">
        <v>240</v>
      </c>
      <c r="N41" s="4" t="s">
        <v>24</v>
      </c>
      <c r="O41" s="2" t="s">
        <v>306</v>
      </c>
      <c r="P41" s="4" t="s">
        <v>24</v>
      </c>
    </row>
    <row r="42" spans="1:16" ht="78.75" x14ac:dyDescent="0.2">
      <c r="A42" s="10" t="s">
        <v>252</v>
      </c>
      <c r="B42" s="24" t="s">
        <v>254</v>
      </c>
      <c r="C42" s="24" t="s">
        <v>261</v>
      </c>
      <c r="D42" s="22" t="s">
        <v>307</v>
      </c>
      <c r="E42" s="2" t="s">
        <v>294</v>
      </c>
      <c r="F42" s="2" t="str">
        <f t="shared" si="0"/>
        <v>MasterData</v>
      </c>
      <c r="G42" s="2" t="str">
        <f t="shared" si="1"/>
        <v>Holidays</v>
      </c>
      <c r="H42" s="2" t="str">
        <f t="shared" si="2"/>
        <v>PDFFileDownload</v>
      </c>
      <c r="I42" s="2" t="s">
        <v>295</v>
      </c>
      <c r="J42" s="2" t="s">
        <v>308</v>
      </c>
      <c r="K42" s="2" t="s">
        <v>309</v>
      </c>
      <c r="L42" s="5" t="s">
        <v>310</v>
      </c>
      <c r="M42" s="2" t="s">
        <v>311</v>
      </c>
      <c r="N42" s="4" t="s">
        <v>24</v>
      </c>
      <c r="O42" s="2" t="s">
        <v>312</v>
      </c>
      <c r="P42" s="4" t="s">
        <v>24</v>
      </c>
    </row>
    <row r="43" spans="1:16" ht="78.75" x14ac:dyDescent="0.2">
      <c r="A43" s="10" t="s">
        <v>268</v>
      </c>
      <c r="B43" s="24" t="s">
        <v>254</v>
      </c>
      <c r="C43" s="24" t="s">
        <v>269</v>
      </c>
      <c r="D43" s="22" t="s">
        <v>313</v>
      </c>
      <c r="E43" s="2" t="s">
        <v>294</v>
      </c>
      <c r="F43" s="2" t="str">
        <f t="shared" si="0"/>
        <v>MasterData</v>
      </c>
      <c r="G43" s="2" t="str">
        <f t="shared" si="1"/>
        <v>Holidays</v>
      </c>
      <c r="H43" s="2" t="str">
        <f t="shared" si="2"/>
        <v>ExcelFileDownload</v>
      </c>
      <c r="I43" s="2" t="s">
        <v>295</v>
      </c>
      <c r="J43" s="2" t="s">
        <v>314</v>
      </c>
      <c r="K43" s="2" t="s">
        <v>315</v>
      </c>
      <c r="L43" s="5" t="s">
        <v>316</v>
      </c>
      <c r="M43" s="2" t="s">
        <v>317</v>
      </c>
      <c r="N43" s="4" t="s">
        <v>24</v>
      </c>
      <c r="O43" s="2" t="s">
        <v>318</v>
      </c>
      <c r="P43" s="4" t="s">
        <v>24</v>
      </c>
    </row>
    <row r="44" spans="1:16" ht="94.5" x14ac:dyDescent="0.2">
      <c r="A44" s="10" t="s">
        <v>319</v>
      </c>
      <c r="B44" s="24" t="s">
        <v>320</v>
      </c>
      <c r="C44" s="24" t="s">
        <v>321</v>
      </c>
      <c r="D44" s="22" t="s">
        <v>277</v>
      </c>
      <c r="E44" s="2" t="s">
        <v>18</v>
      </c>
      <c r="F44" s="2" t="str">
        <f t="shared" si="0"/>
        <v>MasterData</v>
      </c>
      <c r="G44" s="2" t="str">
        <f t="shared" si="1"/>
        <v>Holidays</v>
      </c>
      <c r="H44" s="2" t="str">
        <f t="shared" si="2"/>
        <v>Action</v>
      </c>
      <c r="I44" s="2" t="s">
        <v>295</v>
      </c>
      <c r="J44" s="2" t="s">
        <v>322</v>
      </c>
      <c r="K44" s="2" t="s">
        <v>323</v>
      </c>
      <c r="L44" s="5" t="s">
        <v>324</v>
      </c>
      <c r="M44" s="2" t="s">
        <v>325</v>
      </c>
      <c r="N44" s="4" t="s">
        <v>24</v>
      </c>
      <c r="O44" s="2" t="s">
        <v>326</v>
      </c>
      <c r="P44" s="4" t="s">
        <v>24</v>
      </c>
    </row>
    <row r="45" spans="1:16" ht="47.25" x14ac:dyDescent="0.2">
      <c r="A45" s="13" t="s">
        <v>224</v>
      </c>
      <c r="B45" s="24" t="s">
        <v>327</v>
      </c>
      <c r="C45" s="24" t="s">
        <v>217</v>
      </c>
      <c r="D45" s="22" t="s">
        <v>292</v>
      </c>
      <c r="E45" s="3" t="s">
        <v>328</v>
      </c>
      <c r="F45" s="2" t="str">
        <f t="shared" si="0"/>
        <v>MasterData</v>
      </c>
      <c r="G45" s="2" t="str">
        <f t="shared" si="1"/>
        <v>Holidays</v>
      </c>
      <c r="H45" s="2" t="str">
        <f t="shared" si="2"/>
        <v>EditHoliday</v>
      </c>
      <c r="I45" s="3" t="s">
        <v>329</v>
      </c>
      <c r="J45" s="3" t="s">
        <v>330</v>
      </c>
      <c r="K45" s="3" t="s">
        <v>331</v>
      </c>
      <c r="L45" s="3" t="s">
        <v>332</v>
      </c>
      <c r="M45" s="3" t="s">
        <v>333</v>
      </c>
      <c r="N45" s="4" t="s">
        <v>24</v>
      </c>
      <c r="O45" s="3" t="s">
        <v>334</v>
      </c>
      <c r="P45" s="4" t="s">
        <v>24</v>
      </c>
    </row>
    <row r="46" spans="1:16" ht="31.5" x14ac:dyDescent="0.2">
      <c r="A46" s="13" t="s">
        <v>233</v>
      </c>
      <c r="B46" s="24" t="s">
        <v>335</v>
      </c>
      <c r="C46" s="24" t="s">
        <v>226</v>
      </c>
      <c r="D46" s="22" t="s">
        <v>301</v>
      </c>
      <c r="E46" s="3" t="s">
        <v>328</v>
      </c>
      <c r="F46" s="2" t="str">
        <f t="shared" si="0"/>
        <v>MasterData</v>
      </c>
      <c r="G46" s="2" t="str">
        <f t="shared" si="1"/>
        <v>Holidays</v>
      </c>
      <c r="H46" s="2" t="str">
        <f t="shared" si="2"/>
        <v>DeleteHoliday</v>
      </c>
      <c r="I46" s="3" t="s">
        <v>329</v>
      </c>
      <c r="J46" s="3" t="s">
        <v>336</v>
      </c>
      <c r="K46" s="3" t="s">
        <v>337</v>
      </c>
      <c r="L46" s="3" t="s">
        <v>338</v>
      </c>
      <c r="M46" s="3" t="s">
        <v>339</v>
      </c>
      <c r="N46" s="4" t="s">
        <v>24</v>
      </c>
      <c r="O46" s="3" t="s">
        <v>340</v>
      </c>
      <c r="P46" s="4" t="s">
        <v>24</v>
      </c>
    </row>
    <row r="47" spans="1:16" ht="31.5" x14ac:dyDescent="0.2">
      <c r="A47" s="13" t="s">
        <v>341</v>
      </c>
      <c r="B47" s="24" t="s">
        <v>190</v>
      </c>
      <c r="C47" s="24" t="s">
        <v>342</v>
      </c>
      <c r="D47" s="22" t="s">
        <v>343</v>
      </c>
      <c r="E47" s="3" t="s">
        <v>328</v>
      </c>
      <c r="F47" s="2" t="str">
        <f t="shared" si="0"/>
        <v>MasterData</v>
      </c>
      <c r="G47" s="2" t="str">
        <f t="shared" si="1"/>
        <v>Holidays</v>
      </c>
      <c r="H47" s="2" t="str">
        <f t="shared" si="2"/>
        <v>SearchHoliday</v>
      </c>
      <c r="I47" s="3" t="s">
        <v>329</v>
      </c>
      <c r="J47" s="3" t="s">
        <v>344</v>
      </c>
      <c r="K47" s="3" t="s">
        <v>345</v>
      </c>
      <c r="L47" s="3" t="s">
        <v>346</v>
      </c>
      <c r="M47" s="3" t="s">
        <v>347</v>
      </c>
      <c r="N47" s="4" t="s">
        <v>24</v>
      </c>
      <c r="O47" s="3" t="s">
        <v>348</v>
      </c>
      <c r="P47" s="4" t="s">
        <v>24</v>
      </c>
    </row>
    <row r="48" spans="1:16" ht="31.5" x14ac:dyDescent="0.2">
      <c r="A48" s="13" t="s">
        <v>349</v>
      </c>
      <c r="B48" s="24" t="s">
        <v>164</v>
      </c>
      <c r="C48" s="24" t="s">
        <v>182</v>
      </c>
      <c r="D48" s="22" t="s">
        <v>350</v>
      </c>
      <c r="E48" s="3" t="s">
        <v>351</v>
      </c>
      <c r="F48" s="2" t="str">
        <f t="shared" si="0"/>
        <v>MasterData</v>
      </c>
      <c r="G48" s="2" t="str">
        <f t="shared" si="1"/>
        <v>Holidays</v>
      </c>
      <c r="H48" s="2" t="str">
        <f t="shared" si="2"/>
        <v>MandatoryFieldValidation</v>
      </c>
      <c r="I48" s="3" t="s">
        <v>352</v>
      </c>
      <c r="J48" s="3" t="s">
        <v>353</v>
      </c>
      <c r="K48" s="3" t="s">
        <v>354</v>
      </c>
      <c r="L48" s="3" t="s">
        <v>355</v>
      </c>
      <c r="M48" s="3" t="s">
        <v>356</v>
      </c>
      <c r="N48" s="4" t="s">
        <v>24</v>
      </c>
      <c r="O48" s="3" t="s">
        <v>357</v>
      </c>
      <c r="P48" s="4" t="s">
        <v>24</v>
      </c>
    </row>
    <row r="49" spans="1:16" ht="47.25" x14ac:dyDescent="0.2">
      <c r="A49" s="13" t="s">
        <v>189</v>
      </c>
      <c r="B49" s="24" t="s">
        <v>244</v>
      </c>
      <c r="C49" s="24" t="s">
        <v>358</v>
      </c>
      <c r="D49" s="22" t="s">
        <v>359</v>
      </c>
      <c r="E49" s="3" t="s">
        <v>351</v>
      </c>
      <c r="F49" s="2" t="str">
        <f t="shared" si="0"/>
        <v>MasterData</v>
      </c>
      <c r="G49" s="2" t="str">
        <f t="shared" si="1"/>
        <v>Holidays</v>
      </c>
      <c r="H49" s="2" t="str">
        <f t="shared" si="2"/>
        <v>DatePickerValidation</v>
      </c>
      <c r="I49" s="3" t="s">
        <v>352</v>
      </c>
      <c r="J49" s="3" t="s">
        <v>360</v>
      </c>
      <c r="K49" s="3" t="s">
        <v>361</v>
      </c>
      <c r="L49" s="3" t="s">
        <v>362</v>
      </c>
      <c r="M49" s="3" t="s">
        <v>363</v>
      </c>
      <c r="N49" s="4" t="s">
        <v>24</v>
      </c>
      <c r="O49" s="3" t="s">
        <v>364</v>
      </c>
      <c r="P49" s="4" t="s">
        <v>24</v>
      </c>
    </row>
    <row r="50" spans="1:16" ht="47.25" x14ac:dyDescent="0.2">
      <c r="A50" s="13" t="s">
        <v>365</v>
      </c>
      <c r="B50" s="24" t="s">
        <v>173</v>
      </c>
      <c r="C50" s="24" t="s">
        <v>350</v>
      </c>
      <c r="D50" s="22" t="s">
        <v>366</v>
      </c>
      <c r="E50" s="3" t="s">
        <v>351</v>
      </c>
      <c r="F50" s="2" t="str">
        <f t="shared" si="0"/>
        <v>MasterData</v>
      </c>
      <c r="G50" s="2" t="str">
        <f t="shared" si="1"/>
        <v>Holidays</v>
      </c>
      <c r="H50" s="2" t="str">
        <f t="shared" si="2"/>
        <v>InputLengthValidation</v>
      </c>
      <c r="I50" s="3" t="s">
        <v>352</v>
      </c>
      <c r="J50" s="3" t="s">
        <v>367</v>
      </c>
      <c r="K50" s="3" t="s">
        <v>368</v>
      </c>
      <c r="L50" s="3" t="s">
        <v>369</v>
      </c>
      <c r="M50" s="3" t="s">
        <v>370</v>
      </c>
      <c r="N50" s="4" t="s">
        <v>24</v>
      </c>
      <c r="O50" s="3" t="s">
        <v>371</v>
      </c>
      <c r="P50" s="4" t="s">
        <v>24</v>
      </c>
    </row>
    <row r="51" spans="1:16" ht="63" x14ac:dyDescent="0.2">
      <c r="A51" s="14" t="s">
        <v>349</v>
      </c>
      <c r="B51" s="24" t="s">
        <v>372</v>
      </c>
      <c r="C51" s="24" t="s">
        <v>350</v>
      </c>
      <c r="D51" s="22" t="s">
        <v>358</v>
      </c>
      <c r="E51" s="3" t="s">
        <v>174</v>
      </c>
      <c r="F51" s="2" t="str">
        <f t="shared" si="0"/>
        <v>MasterData</v>
      </c>
      <c r="G51" s="2" t="str">
        <f t="shared" si="1"/>
        <v>Holidays</v>
      </c>
      <c r="H51" s="2" t="str">
        <f t="shared" si="2"/>
        <v>MandatoryFieldValidation</v>
      </c>
      <c r="I51" s="3" t="s">
        <v>373</v>
      </c>
      <c r="J51" s="3" t="s">
        <v>374</v>
      </c>
      <c r="K51" s="3" t="s">
        <v>375</v>
      </c>
      <c r="L51" s="3" t="s">
        <v>376</v>
      </c>
      <c r="M51" s="3" t="s">
        <v>377</v>
      </c>
      <c r="N51" s="4" t="s">
        <v>24</v>
      </c>
      <c r="O51" s="3" t="s">
        <v>378</v>
      </c>
      <c r="P51" s="4" t="s">
        <v>24</v>
      </c>
    </row>
    <row r="52" spans="1:16" ht="110.25" x14ac:dyDescent="0.2">
      <c r="A52" s="10" t="s">
        <v>379</v>
      </c>
      <c r="B52" s="24" t="s">
        <v>172</v>
      </c>
      <c r="C52" s="24" t="s">
        <v>380</v>
      </c>
      <c r="D52" s="22" t="s">
        <v>381</v>
      </c>
      <c r="E52" s="2" t="s">
        <v>382</v>
      </c>
      <c r="F52" s="2" t="str">
        <f t="shared" si="0"/>
        <v>MasterData</v>
      </c>
      <c r="G52" s="2" t="str">
        <f t="shared" si="1"/>
        <v>Vacations</v>
      </c>
      <c r="H52" s="2" t="str">
        <f t="shared" si="2"/>
        <v>VacationMangement</v>
      </c>
      <c r="I52" s="5" t="s">
        <v>383</v>
      </c>
      <c r="J52" s="5" t="s">
        <v>384</v>
      </c>
      <c r="K52" s="2" t="s">
        <v>385</v>
      </c>
      <c r="L52" s="5" t="s">
        <v>386</v>
      </c>
      <c r="M52" s="5" t="s">
        <v>387</v>
      </c>
      <c r="N52" s="4" t="s">
        <v>24</v>
      </c>
      <c r="O52" s="2" t="s">
        <v>388</v>
      </c>
      <c r="P52" s="4" t="s">
        <v>24</v>
      </c>
    </row>
    <row r="53" spans="1:16" ht="31.5" x14ac:dyDescent="0.2">
      <c r="A53" s="10" t="s">
        <v>389</v>
      </c>
      <c r="B53" s="24" t="s">
        <v>381</v>
      </c>
      <c r="C53" s="24" t="s">
        <v>342</v>
      </c>
      <c r="D53" s="22" t="s">
        <v>390</v>
      </c>
      <c r="E53" s="2" t="s">
        <v>382</v>
      </c>
      <c r="F53" s="2" t="str">
        <f t="shared" si="0"/>
        <v>MasterData</v>
      </c>
      <c r="G53" s="2" t="str">
        <f t="shared" si="1"/>
        <v>Vacations</v>
      </c>
      <c r="H53" s="2" t="str">
        <f t="shared" si="2"/>
        <v>DriverAvailability</v>
      </c>
      <c r="I53" s="5" t="s">
        <v>391</v>
      </c>
      <c r="J53" s="5" t="s">
        <v>392</v>
      </c>
      <c r="K53" s="2" t="s">
        <v>393</v>
      </c>
      <c r="L53" s="5" t="s">
        <v>394</v>
      </c>
      <c r="M53" s="5" t="s">
        <v>395</v>
      </c>
      <c r="N53" s="4" t="s">
        <v>24</v>
      </c>
      <c r="O53" s="2" t="s">
        <v>396</v>
      </c>
      <c r="P53" s="4" t="s">
        <v>24</v>
      </c>
    </row>
    <row r="54" spans="1:16" ht="47.25" x14ac:dyDescent="0.2">
      <c r="A54" s="12" t="s">
        <v>397</v>
      </c>
      <c r="B54" s="24" t="s">
        <v>381</v>
      </c>
      <c r="C54" s="24" t="s">
        <v>398</v>
      </c>
      <c r="D54" s="22" t="s">
        <v>399</v>
      </c>
      <c r="E54" s="2" t="s">
        <v>382</v>
      </c>
      <c r="F54" s="2" t="str">
        <f t="shared" si="0"/>
        <v>MasterData</v>
      </c>
      <c r="G54" s="2" t="str">
        <f t="shared" si="1"/>
        <v>Vacations</v>
      </c>
      <c r="H54" s="2" t="str">
        <f t="shared" si="2"/>
        <v>VacationMangement</v>
      </c>
      <c r="I54" s="5" t="s">
        <v>400</v>
      </c>
      <c r="J54" s="5" t="s">
        <v>401</v>
      </c>
      <c r="K54" s="2" t="s">
        <v>402</v>
      </c>
      <c r="L54" s="5" t="s">
        <v>403</v>
      </c>
      <c r="M54" s="5" t="s">
        <v>404</v>
      </c>
      <c r="N54" s="4" t="s">
        <v>24</v>
      </c>
      <c r="O54" s="2" t="s">
        <v>405</v>
      </c>
      <c r="P54" s="4" t="s">
        <v>24</v>
      </c>
    </row>
    <row r="55" spans="1:16" ht="47.25" x14ac:dyDescent="0.2">
      <c r="A55" s="10" t="s">
        <v>406</v>
      </c>
      <c r="B55" s="24" t="s">
        <v>381</v>
      </c>
      <c r="C55" s="24" t="s">
        <v>407</v>
      </c>
      <c r="D55" s="22" t="s">
        <v>408</v>
      </c>
      <c r="E55" s="2" t="s">
        <v>382</v>
      </c>
      <c r="F55" s="2" t="str">
        <f t="shared" si="0"/>
        <v>MasterData</v>
      </c>
      <c r="G55" s="2" t="str">
        <f t="shared" si="1"/>
        <v>Vacations</v>
      </c>
      <c r="H55" s="2" t="str">
        <f t="shared" si="2"/>
        <v>DriverProfile</v>
      </c>
      <c r="I55" s="5" t="s">
        <v>409</v>
      </c>
      <c r="J55" s="5" t="s">
        <v>410</v>
      </c>
      <c r="K55" s="2" t="s">
        <v>411</v>
      </c>
      <c r="L55" s="5" t="s">
        <v>412</v>
      </c>
      <c r="M55" s="5" t="s">
        <v>413</v>
      </c>
      <c r="N55" s="4" t="s">
        <v>24</v>
      </c>
      <c r="O55" s="2" t="s">
        <v>414</v>
      </c>
      <c r="P55" s="4" t="s">
        <v>24</v>
      </c>
    </row>
    <row r="56" spans="1:16" ht="47.25" x14ac:dyDescent="0.2">
      <c r="A56" s="10" t="s">
        <v>406</v>
      </c>
      <c r="B56" s="24" t="s">
        <v>408</v>
      </c>
      <c r="C56" s="24" t="s">
        <v>415</v>
      </c>
      <c r="D56" s="22" t="s">
        <v>416</v>
      </c>
      <c r="E56" s="2" t="s">
        <v>417</v>
      </c>
      <c r="F56" s="2" t="str">
        <f t="shared" si="0"/>
        <v>MasterData</v>
      </c>
      <c r="G56" s="2" t="str">
        <f t="shared" si="1"/>
        <v>Vacations</v>
      </c>
      <c r="H56" s="2" t="str">
        <f t="shared" si="2"/>
        <v>DriverProfile</v>
      </c>
      <c r="I56" s="5" t="s">
        <v>418</v>
      </c>
      <c r="J56" s="5" t="s">
        <v>419</v>
      </c>
      <c r="K56" s="2" t="s">
        <v>420</v>
      </c>
      <c r="L56" s="5" t="s">
        <v>421</v>
      </c>
      <c r="M56" s="5" t="s">
        <v>422</v>
      </c>
      <c r="N56" s="4" t="s">
        <v>24</v>
      </c>
      <c r="O56" s="2" t="s">
        <v>423</v>
      </c>
      <c r="P56" s="4" t="s">
        <v>24</v>
      </c>
    </row>
    <row r="57" spans="1:16" ht="47.25" x14ac:dyDescent="0.2">
      <c r="A57" s="10" t="s">
        <v>397</v>
      </c>
      <c r="B57" s="24" t="s">
        <v>381</v>
      </c>
      <c r="C57" s="24" t="s">
        <v>424</v>
      </c>
      <c r="D57" s="22" t="s">
        <v>425</v>
      </c>
      <c r="E57" s="2" t="s">
        <v>426</v>
      </c>
      <c r="F57" s="2" t="str">
        <f t="shared" si="0"/>
        <v>MasterData</v>
      </c>
      <c r="G57" s="2" t="str">
        <f t="shared" si="1"/>
        <v>Vacations</v>
      </c>
      <c r="H57" s="2" t="str">
        <f t="shared" si="2"/>
        <v>VacationMangement</v>
      </c>
      <c r="I57" s="5" t="s">
        <v>427</v>
      </c>
      <c r="J57" s="5" t="s">
        <v>428</v>
      </c>
      <c r="K57" s="2" t="s">
        <v>429</v>
      </c>
      <c r="L57" s="5" t="s">
        <v>430</v>
      </c>
      <c r="M57" s="5" t="s">
        <v>431</v>
      </c>
      <c r="N57" s="4" t="s">
        <v>24</v>
      </c>
      <c r="O57" s="2" t="s">
        <v>432</v>
      </c>
      <c r="P57" s="4" t="s">
        <v>24</v>
      </c>
    </row>
    <row r="58" spans="1:16" ht="47.25" x14ac:dyDescent="0.2">
      <c r="A58" s="10" t="s">
        <v>433</v>
      </c>
      <c r="B58" s="24" t="s">
        <v>390</v>
      </c>
      <c r="C58" s="24" t="s">
        <v>424</v>
      </c>
      <c r="D58" s="22" t="s">
        <v>342</v>
      </c>
      <c r="E58" s="2" t="s">
        <v>382</v>
      </c>
      <c r="F58" s="2" t="str">
        <f t="shared" si="0"/>
        <v>MasterData</v>
      </c>
      <c r="G58" s="2" t="str">
        <f t="shared" si="1"/>
        <v>Vacations</v>
      </c>
      <c r="H58" s="2" t="str">
        <f t="shared" si="2"/>
        <v>VacationMangement</v>
      </c>
      <c r="I58" s="5" t="s">
        <v>434</v>
      </c>
      <c r="J58" s="5" t="s">
        <v>435</v>
      </c>
      <c r="K58" s="2" t="s">
        <v>436</v>
      </c>
      <c r="L58" s="5" t="s">
        <v>437</v>
      </c>
      <c r="M58" s="5" t="s">
        <v>438</v>
      </c>
      <c r="N58" s="4" t="s">
        <v>24</v>
      </c>
      <c r="O58" s="2" t="s">
        <v>439</v>
      </c>
      <c r="P58" s="4" t="s">
        <v>24</v>
      </c>
    </row>
    <row r="59" spans="1:16" ht="47.25" x14ac:dyDescent="0.2">
      <c r="A59" s="10" t="s">
        <v>433</v>
      </c>
      <c r="B59" s="24" t="s">
        <v>440</v>
      </c>
      <c r="C59" s="24" t="s">
        <v>441</v>
      </c>
      <c r="D59" s="22" t="s">
        <v>424</v>
      </c>
      <c r="E59" s="2" t="s">
        <v>382</v>
      </c>
      <c r="F59" s="2" t="str">
        <f t="shared" si="0"/>
        <v>MasterData</v>
      </c>
      <c r="G59" s="2" t="str">
        <f t="shared" si="1"/>
        <v>Vacations</v>
      </c>
      <c r="H59" s="2" t="str">
        <f t="shared" si="2"/>
        <v>VacationMangement</v>
      </c>
      <c r="I59" s="5" t="s">
        <v>442</v>
      </c>
      <c r="J59" s="5" t="s">
        <v>443</v>
      </c>
      <c r="K59" s="2" t="s">
        <v>444</v>
      </c>
      <c r="L59" s="5" t="s">
        <v>445</v>
      </c>
      <c r="M59" s="5" t="s">
        <v>446</v>
      </c>
      <c r="N59" s="4" t="s">
        <v>24</v>
      </c>
      <c r="O59" s="2" t="s">
        <v>447</v>
      </c>
      <c r="P59" s="4" t="s">
        <v>24</v>
      </c>
    </row>
    <row r="60" spans="1:16" ht="47.25" x14ac:dyDescent="0.2">
      <c r="A60" s="10" t="s">
        <v>448</v>
      </c>
      <c r="B60" s="24" t="s">
        <v>449</v>
      </c>
      <c r="C60" s="24" t="s">
        <v>415</v>
      </c>
      <c r="D60" s="22" t="s">
        <v>441</v>
      </c>
      <c r="E60" s="2" t="s">
        <v>382</v>
      </c>
      <c r="F60" s="2" t="str">
        <f t="shared" si="0"/>
        <v>MasterData</v>
      </c>
      <c r="G60" s="2" t="str">
        <f t="shared" si="1"/>
        <v>Vacations</v>
      </c>
      <c r="H60" s="2" t="str">
        <f t="shared" si="2"/>
        <v>DriverAlerts</v>
      </c>
      <c r="I60" s="5" t="s">
        <v>450</v>
      </c>
      <c r="J60" s="5" t="s">
        <v>451</v>
      </c>
      <c r="K60" s="2" t="s">
        <v>452</v>
      </c>
      <c r="L60" s="5" t="s">
        <v>453</v>
      </c>
      <c r="M60" s="5" t="s">
        <v>454</v>
      </c>
      <c r="N60" s="4" t="s">
        <v>24</v>
      </c>
      <c r="O60" s="2" t="s">
        <v>455</v>
      </c>
      <c r="P60" s="4" t="s">
        <v>24</v>
      </c>
    </row>
    <row r="61" spans="1:16" ht="47.25" x14ac:dyDescent="0.2">
      <c r="A61" s="10" t="s">
        <v>456</v>
      </c>
      <c r="B61" s="24" t="s">
        <v>457</v>
      </c>
      <c r="C61" s="24" t="s">
        <v>458</v>
      </c>
      <c r="D61" s="22" t="s">
        <v>415</v>
      </c>
      <c r="E61" s="2" t="s">
        <v>382</v>
      </c>
      <c r="F61" s="2" t="str">
        <f t="shared" si="0"/>
        <v>MasterData</v>
      </c>
      <c r="G61" s="2" t="str">
        <f t="shared" si="1"/>
        <v>Vacations</v>
      </c>
      <c r="H61" s="2" t="str">
        <f t="shared" si="2"/>
        <v>DriverProfileSee</v>
      </c>
      <c r="I61" s="5" t="s">
        <v>459</v>
      </c>
      <c r="J61" s="5" t="s">
        <v>460</v>
      </c>
      <c r="K61" s="2" t="s">
        <v>461</v>
      </c>
      <c r="L61" s="5" t="s">
        <v>462</v>
      </c>
      <c r="M61" s="5" t="s">
        <v>463</v>
      </c>
      <c r="N61" s="4" t="s">
        <v>24</v>
      </c>
      <c r="O61" s="2" t="s">
        <v>464</v>
      </c>
      <c r="P61" s="4" t="s">
        <v>24</v>
      </c>
    </row>
    <row r="62" spans="1:16" ht="47.25" x14ac:dyDescent="0.2">
      <c r="A62" s="10" t="s">
        <v>465</v>
      </c>
      <c r="B62" s="24" t="s">
        <v>415</v>
      </c>
      <c r="C62" s="24" t="s">
        <v>466</v>
      </c>
      <c r="D62" s="22" t="s">
        <v>458</v>
      </c>
      <c r="E62" s="2" t="s">
        <v>382</v>
      </c>
      <c r="F62" s="2" t="str">
        <f t="shared" si="0"/>
        <v>MasterData</v>
      </c>
      <c r="G62" s="2" t="str">
        <f t="shared" si="1"/>
        <v>Vacations</v>
      </c>
      <c r="H62" s="2" t="str">
        <f t="shared" si="2"/>
        <v>VacationMangementSee</v>
      </c>
      <c r="I62" s="5" t="s">
        <v>467</v>
      </c>
      <c r="J62" s="5" t="s">
        <v>468</v>
      </c>
      <c r="K62" s="2" t="s">
        <v>469</v>
      </c>
      <c r="L62" s="5" t="s">
        <v>470</v>
      </c>
      <c r="M62" s="5" t="s">
        <v>471</v>
      </c>
      <c r="N62" s="4" t="s">
        <v>24</v>
      </c>
      <c r="O62" s="2" t="s">
        <v>472</v>
      </c>
      <c r="P62" s="4" t="s">
        <v>24</v>
      </c>
    </row>
    <row r="63" spans="1:16" ht="78.75" x14ac:dyDescent="0.2">
      <c r="A63" s="10" t="s">
        <v>473</v>
      </c>
      <c r="B63" s="24" t="s">
        <v>458</v>
      </c>
      <c r="C63" s="24" t="s">
        <v>474</v>
      </c>
      <c r="D63" s="22" t="s">
        <v>475</v>
      </c>
      <c r="E63" s="2" t="s">
        <v>382</v>
      </c>
      <c r="F63" s="2" t="str">
        <f t="shared" si="0"/>
        <v>MasterData</v>
      </c>
      <c r="G63" s="2" t="str">
        <f t="shared" si="1"/>
        <v>Vacations</v>
      </c>
      <c r="H63" s="2" t="str">
        <f t="shared" si="2"/>
        <v>VactionHistory</v>
      </c>
      <c r="I63" s="5" t="s">
        <v>476</v>
      </c>
      <c r="J63" s="5" t="s">
        <v>477</v>
      </c>
      <c r="K63" s="2" t="s">
        <v>478</v>
      </c>
      <c r="L63" s="5" t="s">
        <v>479</v>
      </c>
      <c r="M63" s="5" t="s">
        <v>480</v>
      </c>
      <c r="N63" s="4" t="s">
        <v>24</v>
      </c>
      <c r="O63" s="2" t="s">
        <v>481</v>
      </c>
      <c r="P63" s="4" t="s">
        <v>24</v>
      </c>
    </row>
    <row r="64" spans="1:16" ht="63" x14ac:dyDescent="0.2">
      <c r="A64" s="10" t="s">
        <v>482</v>
      </c>
      <c r="B64" s="24" t="s">
        <v>475</v>
      </c>
      <c r="C64" s="24" t="s">
        <v>483</v>
      </c>
      <c r="D64" s="22" t="s">
        <v>484</v>
      </c>
      <c r="E64" s="2" t="s">
        <v>417</v>
      </c>
      <c r="F64" s="2" t="str">
        <f t="shared" si="0"/>
        <v>MasterData</v>
      </c>
      <c r="G64" s="2" t="str">
        <f t="shared" si="1"/>
        <v>Vacations</v>
      </c>
      <c r="H64" s="2" t="str">
        <f t="shared" si="2"/>
        <v>DriverProfileDetails</v>
      </c>
      <c r="I64" s="5" t="s">
        <v>485</v>
      </c>
      <c r="J64" s="5" t="s">
        <v>486</v>
      </c>
      <c r="K64" s="2" t="s">
        <v>487</v>
      </c>
      <c r="L64" s="5" t="s">
        <v>488</v>
      </c>
      <c r="M64" s="5" t="s">
        <v>489</v>
      </c>
      <c r="N64" s="4" t="s">
        <v>24</v>
      </c>
      <c r="O64" s="2" t="s">
        <v>490</v>
      </c>
      <c r="P64" s="4" t="s">
        <v>24</v>
      </c>
    </row>
    <row r="65" spans="1:16" ht="47.25" x14ac:dyDescent="0.2">
      <c r="A65" s="10" t="s">
        <v>491</v>
      </c>
      <c r="B65" s="24" t="s">
        <v>484</v>
      </c>
      <c r="C65" s="24" t="s">
        <v>492</v>
      </c>
      <c r="D65" s="22" t="s">
        <v>493</v>
      </c>
      <c r="E65" s="2" t="s">
        <v>417</v>
      </c>
      <c r="F65" s="2" t="str">
        <f t="shared" si="0"/>
        <v>MasterData</v>
      </c>
      <c r="G65" s="2" t="str">
        <f t="shared" si="1"/>
        <v>Vacations</v>
      </c>
      <c r="H65" s="2" t="str">
        <f t="shared" si="2"/>
        <v>DriverList</v>
      </c>
      <c r="I65" s="5" t="s">
        <v>494</v>
      </c>
      <c r="J65" s="5" t="s">
        <v>495</v>
      </c>
      <c r="K65" s="2" t="s">
        <v>496</v>
      </c>
      <c r="L65" s="5" t="s">
        <v>497</v>
      </c>
      <c r="M65" s="5" t="s">
        <v>498</v>
      </c>
      <c r="N65" s="4" t="s">
        <v>24</v>
      </c>
      <c r="O65" s="2" t="s">
        <v>499</v>
      </c>
      <c r="P65" s="4" t="s">
        <v>24</v>
      </c>
    </row>
    <row r="66" spans="1:16" ht="47.25" x14ac:dyDescent="0.2">
      <c r="A66" s="10" t="s">
        <v>500</v>
      </c>
      <c r="B66" s="24" t="s">
        <v>493</v>
      </c>
      <c r="C66" s="24" t="s">
        <v>501</v>
      </c>
      <c r="D66" s="22" t="s">
        <v>502</v>
      </c>
      <c r="E66" s="2" t="s">
        <v>382</v>
      </c>
      <c r="F66" s="2" t="str">
        <f t="shared" si="0"/>
        <v>MasterData</v>
      </c>
      <c r="G66" s="2" t="str">
        <f t="shared" si="1"/>
        <v>Vacations</v>
      </c>
      <c r="H66" s="2" t="str">
        <f t="shared" si="2"/>
        <v>VactionManegement</v>
      </c>
      <c r="I66" s="5" t="s">
        <v>503</v>
      </c>
      <c r="J66" s="5" t="s">
        <v>504</v>
      </c>
      <c r="K66" s="2" t="s">
        <v>505</v>
      </c>
      <c r="L66" s="5" t="s">
        <v>506</v>
      </c>
      <c r="M66" s="5" t="s">
        <v>507</v>
      </c>
      <c r="N66" s="4" t="s">
        <v>24</v>
      </c>
      <c r="O66" s="2" t="s">
        <v>508</v>
      </c>
      <c r="P66" s="4" t="s">
        <v>24</v>
      </c>
    </row>
    <row r="67" spans="1:16" ht="31.5" x14ac:dyDescent="0.2">
      <c r="A67" s="10" t="s">
        <v>509</v>
      </c>
      <c r="B67" s="24" t="s">
        <v>502</v>
      </c>
      <c r="C67" s="24" t="s">
        <v>510</v>
      </c>
      <c r="D67" s="22" t="s">
        <v>511</v>
      </c>
      <c r="E67" s="2" t="s">
        <v>382</v>
      </c>
      <c r="F67" s="2" t="str">
        <f t="shared" ref="F67:F130" si="3">LEFT(A67, FIND("_", A67) - 1)</f>
        <v>MasterData</v>
      </c>
      <c r="G67" s="2" t="str">
        <f t="shared" ref="G67:G130" si="4">MID(A67, FIND("_", A67) + 1, FIND("_", A67, FIND("_", A67) + 1) - FIND("_", A67) - 1)</f>
        <v>Vacations</v>
      </c>
      <c r="H67" s="2" t="str">
        <f t="shared" si="2"/>
        <v>VactionManegementDetails</v>
      </c>
      <c r="I67" s="5" t="s">
        <v>512</v>
      </c>
      <c r="J67" s="5" t="s">
        <v>513</v>
      </c>
      <c r="K67" s="2" t="s">
        <v>514</v>
      </c>
      <c r="L67" s="5" t="s">
        <v>515</v>
      </c>
      <c r="M67" s="5" t="s">
        <v>516</v>
      </c>
      <c r="N67" s="4" t="s">
        <v>24</v>
      </c>
      <c r="O67" s="2" t="s">
        <v>517</v>
      </c>
      <c r="P67" s="4" t="s">
        <v>24</v>
      </c>
    </row>
    <row r="68" spans="1:16" ht="31.5" x14ac:dyDescent="0.2">
      <c r="A68" s="10" t="s">
        <v>518</v>
      </c>
      <c r="B68" s="24" t="s">
        <v>511</v>
      </c>
      <c r="C68" s="24" t="s">
        <v>519</v>
      </c>
      <c r="D68" s="22" t="s">
        <v>520</v>
      </c>
      <c r="E68" s="2" t="s">
        <v>382</v>
      </c>
      <c r="F68" s="2" t="str">
        <f t="shared" si="3"/>
        <v>MasterData</v>
      </c>
      <c r="G68" s="2" t="str">
        <f t="shared" si="4"/>
        <v>Vacations</v>
      </c>
      <c r="H68" s="2" t="str">
        <f t="shared" si="2"/>
        <v>DriverAvailability</v>
      </c>
      <c r="I68" s="5" t="s">
        <v>521</v>
      </c>
      <c r="J68" s="5" t="s">
        <v>522</v>
      </c>
      <c r="K68" s="2" t="s">
        <v>523</v>
      </c>
      <c r="L68" s="5" t="s">
        <v>524</v>
      </c>
      <c r="M68" s="5" t="s">
        <v>525</v>
      </c>
      <c r="N68" s="4" t="s">
        <v>24</v>
      </c>
      <c r="O68" s="2" t="s">
        <v>526</v>
      </c>
      <c r="P68" s="4" t="s">
        <v>24</v>
      </c>
    </row>
    <row r="69" spans="1:16" ht="47.25" x14ac:dyDescent="0.2">
      <c r="A69" s="10" t="s">
        <v>527</v>
      </c>
      <c r="B69" s="24" t="s">
        <v>520</v>
      </c>
      <c r="C69" s="24" t="s">
        <v>528</v>
      </c>
      <c r="D69" s="22" t="s">
        <v>529</v>
      </c>
      <c r="E69" s="2" t="s">
        <v>417</v>
      </c>
      <c r="F69" s="2" t="str">
        <f t="shared" si="3"/>
        <v>MasterData</v>
      </c>
      <c r="G69" s="2" t="str">
        <f t="shared" si="4"/>
        <v>Vacations</v>
      </c>
      <c r="H69" s="2" t="str">
        <f t="shared" si="2"/>
        <v>NotificationLogs</v>
      </c>
      <c r="I69" s="5" t="s">
        <v>530</v>
      </c>
      <c r="J69" s="5" t="s">
        <v>531</v>
      </c>
      <c r="K69" s="2" t="s">
        <v>532</v>
      </c>
      <c r="L69" s="5" t="s">
        <v>533</v>
      </c>
      <c r="M69" s="5" t="s">
        <v>534</v>
      </c>
      <c r="N69" s="4" t="s">
        <v>24</v>
      </c>
      <c r="O69" s="2" t="s">
        <v>535</v>
      </c>
      <c r="P69" s="4" t="s">
        <v>24</v>
      </c>
    </row>
    <row r="70" spans="1:16" ht="47.25" x14ac:dyDescent="0.2">
      <c r="A70" s="15" t="s">
        <v>500</v>
      </c>
      <c r="B70" s="24" t="s">
        <v>529</v>
      </c>
      <c r="C70" s="24" t="s">
        <v>536</v>
      </c>
      <c r="D70" s="22" t="s">
        <v>537</v>
      </c>
      <c r="E70" s="5" t="s">
        <v>382</v>
      </c>
      <c r="F70" s="2" t="str">
        <f t="shared" si="3"/>
        <v>MasterData</v>
      </c>
      <c r="G70" s="2" t="str">
        <f t="shared" si="4"/>
        <v>Vacations</v>
      </c>
      <c r="H70" s="2" t="str">
        <f t="shared" si="2"/>
        <v>VactionManegement</v>
      </c>
      <c r="I70" s="5" t="s">
        <v>538</v>
      </c>
      <c r="J70" s="5" t="s">
        <v>539</v>
      </c>
      <c r="K70" s="5" t="s">
        <v>540</v>
      </c>
      <c r="L70" s="5" t="s">
        <v>541</v>
      </c>
      <c r="M70" s="5" t="s">
        <v>542</v>
      </c>
      <c r="N70" s="4" t="s">
        <v>24</v>
      </c>
      <c r="O70" s="5" t="s">
        <v>543</v>
      </c>
      <c r="P70" s="4" t="s">
        <v>24</v>
      </c>
    </row>
    <row r="71" spans="1:16" ht="47.25" x14ac:dyDescent="0.2">
      <c r="A71" s="15" t="s">
        <v>473</v>
      </c>
      <c r="B71" s="24" t="s">
        <v>537</v>
      </c>
      <c r="C71" s="24" t="s">
        <v>544</v>
      </c>
      <c r="D71" s="22" t="s">
        <v>545</v>
      </c>
      <c r="E71" s="5" t="s">
        <v>382</v>
      </c>
      <c r="F71" s="2" t="str">
        <f t="shared" si="3"/>
        <v>MasterData</v>
      </c>
      <c r="G71" s="2" t="str">
        <f t="shared" si="4"/>
        <v>Vacations</v>
      </c>
      <c r="H71" s="2" t="str">
        <f t="shared" si="2"/>
        <v>VactionHistory</v>
      </c>
      <c r="I71" s="5" t="s">
        <v>538</v>
      </c>
      <c r="J71" s="5" t="s">
        <v>546</v>
      </c>
      <c r="K71" s="5" t="s">
        <v>540</v>
      </c>
      <c r="L71" s="5" t="s">
        <v>547</v>
      </c>
      <c r="M71" s="5" t="s">
        <v>548</v>
      </c>
      <c r="N71" s="4" t="s">
        <v>24</v>
      </c>
      <c r="O71" s="5" t="s">
        <v>549</v>
      </c>
      <c r="P71" s="4" t="s">
        <v>24</v>
      </c>
    </row>
    <row r="72" spans="1:16" ht="47.25" x14ac:dyDescent="0.2">
      <c r="A72" s="15" t="s">
        <v>397</v>
      </c>
      <c r="B72" s="24" t="s">
        <v>545</v>
      </c>
      <c r="C72" s="24" t="s">
        <v>550</v>
      </c>
      <c r="D72" s="22" t="s">
        <v>551</v>
      </c>
      <c r="E72" s="5" t="s">
        <v>426</v>
      </c>
      <c r="F72" s="2" t="str">
        <f t="shared" si="3"/>
        <v>MasterData</v>
      </c>
      <c r="G72" s="2" t="str">
        <f t="shared" si="4"/>
        <v>Vacations</v>
      </c>
      <c r="H72" s="2" t="str">
        <f t="shared" si="2"/>
        <v>VacationMangement</v>
      </c>
      <c r="I72" s="5" t="s">
        <v>552</v>
      </c>
      <c r="J72" s="5" t="s">
        <v>553</v>
      </c>
      <c r="K72" s="5" t="s">
        <v>554</v>
      </c>
      <c r="L72" s="5" t="s">
        <v>555</v>
      </c>
      <c r="M72" s="5" t="s">
        <v>556</v>
      </c>
      <c r="N72" s="4" t="s">
        <v>24</v>
      </c>
      <c r="O72" s="5" t="s">
        <v>557</v>
      </c>
      <c r="P72" s="4" t="s">
        <v>24</v>
      </c>
    </row>
    <row r="73" spans="1:16" ht="47.25" x14ac:dyDescent="0.2">
      <c r="A73" s="15" t="s">
        <v>473</v>
      </c>
      <c r="B73" s="24" t="s">
        <v>551</v>
      </c>
      <c r="C73" s="24" t="s">
        <v>558</v>
      </c>
      <c r="D73" s="22" t="s">
        <v>559</v>
      </c>
      <c r="E73" s="5" t="s">
        <v>417</v>
      </c>
      <c r="F73" s="2" t="str">
        <f t="shared" si="3"/>
        <v>MasterData</v>
      </c>
      <c r="G73" s="2" t="str">
        <f t="shared" si="4"/>
        <v>Vacations</v>
      </c>
      <c r="H73" s="2" t="str">
        <f t="shared" si="2"/>
        <v>VactionHistory</v>
      </c>
      <c r="I73" s="5" t="s">
        <v>560</v>
      </c>
      <c r="J73" s="5" t="s">
        <v>561</v>
      </c>
      <c r="K73" s="5" t="s">
        <v>562</v>
      </c>
      <c r="L73" s="5" t="s">
        <v>563</v>
      </c>
      <c r="M73" s="5" t="s">
        <v>564</v>
      </c>
      <c r="N73" s="4" t="s">
        <v>24</v>
      </c>
      <c r="O73" s="5" t="s">
        <v>565</v>
      </c>
      <c r="P73" s="4" t="s">
        <v>24</v>
      </c>
    </row>
    <row r="74" spans="1:16" ht="47.25" x14ac:dyDescent="0.2">
      <c r="A74" s="15" t="s">
        <v>566</v>
      </c>
      <c r="B74" s="24" t="s">
        <v>559</v>
      </c>
      <c r="C74" s="24" t="s">
        <v>567</v>
      </c>
      <c r="D74" s="22" t="s">
        <v>568</v>
      </c>
      <c r="E74" s="5" t="s">
        <v>382</v>
      </c>
      <c r="F74" s="2" t="str">
        <f t="shared" si="3"/>
        <v>MasterData</v>
      </c>
      <c r="G74" s="2" t="str">
        <f t="shared" si="4"/>
        <v>Vacations</v>
      </c>
      <c r="H74" s="2" t="str">
        <f t="shared" si="2"/>
        <v>ManegementAlertsCheck</v>
      </c>
      <c r="I74" s="5" t="s">
        <v>569</v>
      </c>
      <c r="J74" s="5" t="s">
        <v>570</v>
      </c>
      <c r="K74" s="5" t="s">
        <v>571</v>
      </c>
      <c r="L74" s="5" t="s">
        <v>572</v>
      </c>
      <c r="M74" s="5" t="s">
        <v>573</v>
      </c>
      <c r="N74" s="4" t="s">
        <v>24</v>
      </c>
      <c r="O74" s="5" t="s">
        <v>574</v>
      </c>
      <c r="P74" s="4" t="s">
        <v>24</v>
      </c>
    </row>
    <row r="75" spans="1:16" ht="47.25" x14ac:dyDescent="0.2">
      <c r="A75" s="15" t="s">
        <v>465</v>
      </c>
      <c r="B75" s="24" t="s">
        <v>568</v>
      </c>
      <c r="C75" s="24" t="s">
        <v>575</v>
      </c>
      <c r="D75" s="22" t="s">
        <v>576</v>
      </c>
      <c r="E75" s="5" t="s">
        <v>382</v>
      </c>
      <c r="F75" s="2" t="str">
        <f t="shared" si="3"/>
        <v>MasterData</v>
      </c>
      <c r="G75" s="2" t="str">
        <f t="shared" si="4"/>
        <v>Vacations</v>
      </c>
      <c r="H75" s="2" t="str">
        <f t="shared" si="2"/>
        <v>VacationMangementSee</v>
      </c>
      <c r="I75" s="5" t="s">
        <v>577</v>
      </c>
      <c r="J75" s="5" t="s">
        <v>578</v>
      </c>
      <c r="K75" s="5" t="s">
        <v>579</v>
      </c>
      <c r="L75" s="5" t="s">
        <v>580</v>
      </c>
      <c r="M75" s="5" t="s">
        <v>581</v>
      </c>
      <c r="N75" s="4" t="s">
        <v>24</v>
      </c>
      <c r="O75" s="5" t="s">
        <v>582</v>
      </c>
      <c r="P75" s="4" t="s">
        <v>24</v>
      </c>
    </row>
    <row r="76" spans="1:16" ht="47.25" x14ac:dyDescent="0.2">
      <c r="A76" s="15" t="s">
        <v>509</v>
      </c>
      <c r="B76" s="24" t="s">
        <v>576</v>
      </c>
      <c r="C76" s="24" t="s">
        <v>583</v>
      </c>
      <c r="D76" s="22" t="s">
        <v>584</v>
      </c>
      <c r="E76" s="5" t="s">
        <v>382</v>
      </c>
      <c r="F76" s="2" t="str">
        <f t="shared" si="3"/>
        <v>MasterData</v>
      </c>
      <c r="G76" s="2" t="str">
        <f t="shared" si="4"/>
        <v>Vacations</v>
      </c>
      <c r="H76" s="2" t="str">
        <f t="shared" si="2"/>
        <v>VactionManegementDetails</v>
      </c>
      <c r="I76" s="5" t="s">
        <v>585</v>
      </c>
      <c r="J76" s="5" t="s">
        <v>586</v>
      </c>
      <c r="K76" s="5" t="s">
        <v>587</v>
      </c>
      <c r="L76" s="5" t="s">
        <v>588</v>
      </c>
      <c r="M76" s="5" t="s">
        <v>589</v>
      </c>
      <c r="N76" s="4" t="s">
        <v>24</v>
      </c>
      <c r="O76" s="5" t="s">
        <v>590</v>
      </c>
      <c r="P76" s="4" t="s">
        <v>24</v>
      </c>
    </row>
    <row r="77" spans="1:16" ht="63" x14ac:dyDescent="0.2">
      <c r="A77" s="16" t="s">
        <v>591</v>
      </c>
      <c r="B77" s="24" t="s">
        <v>584</v>
      </c>
      <c r="C77" s="24" t="s">
        <v>592</v>
      </c>
      <c r="D77" s="22" t="s">
        <v>593</v>
      </c>
      <c r="E77" s="6" t="s">
        <v>382</v>
      </c>
      <c r="F77" s="2" t="str">
        <f t="shared" si="3"/>
        <v>MasterData</v>
      </c>
      <c r="G77" s="2" t="str">
        <f t="shared" si="4"/>
        <v>Vacations</v>
      </c>
      <c r="H77" s="2" t="str">
        <f t="shared" si="2"/>
        <v>VacationsDetails</v>
      </c>
      <c r="I77" s="6" t="s">
        <v>594</v>
      </c>
      <c r="J77" s="6" t="s">
        <v>595</v>
      </c>
      <c r="K77" s="6" t="s">
        <v>596</v>
      </c>
      <c r="L77" s="6" t="s">
        <v>597</v>
      </c>
      <c r="M77" s="6" t="s">
        <v>598</v>
      </c>
      <c r="N77" s="4" t="s">
        <v>24</v>
      </c>
      <c r="O77" s="6" t="s">
        <v>599</v>
      </c>
      <c r="P77" s="4" t="s">
        <v>24</v>
      </c>
    </row>
    <row r="78" spans="1:16" ht="47.25" x14ac:dyDescent="0.2">
      <c r="A78" s="16" t="s">
        <v>397</v>
      </c>
      <c r="B78" s="24" t="s">
        <v>593</v>
      </c>
      <c r="C78" s="24" t="s">
        <v>600</v>
      </c>
      <c r="D78" s="22" t="s">
        <v>601</v>
      </c>
      <c r="E78" s="6" t="s">
        <v>382</v>
      </c>
      <c r="F78" s="2" t="str">
        <f t="shared" si="3"/>
        <v>MasterData</v>
      </c>
      <c r="G78" s="2" t="str">
        <f t="shared" si="4"/>
        <v>Vacations</v>
      </c>
      <c r="H78" s="2" t="str">
        <f t="shared" si="2"/>
        <v>VacationMangement</v>
      </c>
      <c r="I78" s="6" t="s">
        <v>594</v>
      </c>
      <c r="J78" s="6" t="s">
        <v>602</v>
      </c>
      <c r="K78" s="6" t="s">
        <v>603</v>
      </c>
      <c r="L78" s="6" t="s">
        <v>604</v>
      </c>
      <c r="M78" s="6" t="s">
        <v>605</v>
      </c>
      <c r="N78" s="4" t="s">
        <v>24</v>
      </c>
      <c r="O78" s="6" t="s">
        <v>606</v>
      </c>
      <c r="P78" s="4" t="s">
        <v>24</v>
      </c>
    </row>
    <row r="79" spans="1:16" ht="47.25" x14ac:dyDescent="0.2">
      <c r="A79" s="16" t="s">
        <v>607</v>
      </c>
      <c r="B79" s="24" t="s">
        <v>601</v>
      </c>
      <c r="C79" s="24" t="s">
        <v>608</v>
      </c>
      <c r="D79" s="22" t="s">
        <v>609</v>
      </c>
      <c r="E79" s="6" t="s">
        <v>382</v>
      </c>
      <c r="F79" s="2" t="str">
        <f t="shared" si="3"/>
        <v>MasterData</v>
      </c>
      <c r="G79" s="2" t="str">
        <f t="shared" si="4"/>
        <v>Vacations</v>
      </c>
      <c r="H79" s="2" t="str">
        <f t="shared" si="2"/>
        <v>DuplicateVacation</v>
      </c>
      <c r="I79" s="6" t="s">
        <v>594</v>
      </c>
      <c r="J79" s="6" t="s">
        <v>610</v>
      </c>
      <c r="K79" s="6" t="s">
        <v>611</v>
      </c>
      <c r="L79" s="6" t="s">
        <v>612</v>
      </c>
      <c r="M79" s="6" t="s">
        <v>613</v>
      </c>
      <c r="N79" s="4" t="s">
        <v>24</v>
      </c>
      <c r="O79" s="6" t="s">
        <v>614</v>
      </c>
      <c r="P79" s="4" t="s">
        <v>24</v>
      </c>
    </row>
    <row r="80" spans="1:16" ht="47.25" x14ac:dyDescent="0.2">
      <c r="A80" s="16" t="s">
        <v>615</v>
      </c>
      <c r="B80" s="24" t="s">
        <v>609</v>
      </c>
      <c r="C80" s="24" t="s">
        <v>616</v>
      </c>
      <c r="D80" s="22" t="s">
        <v>617</v>
      </c>
      <c r="E80" s="6" t="s">
        <v>382</v>
      </c>
      <c r="F80" s="2" t="str">
        <f t="shared" si="3"/>
        <v>MasterData</v>
      </c>
      <c r="G80" s="2" t="str">
        <f t="shared" si="4"/>
        <v>Vacations</v>
      </c>
      <c r="H80" s="2" t="str">
        <f t="shared" si="2"/>
        <v>VacationsDescription</v>
      </c>
      <c r="I80" s="6" t="s">
        <v>594</v>
      </c>
      <c r="J80" s="6" t="s">
        <v>618</v>
      </c>
      <c r="K80" s="6" t="s">
        <v>619</v>
      </c>
      <c r="L80" s="6" t="s">
        <v>620</v>
      </c>
      <c r="M80" s="6" t="s">
        <v>621</v>
      </c>
      <c r="N80" s="4" t="s">
        <v>24</v>
      </c>
      <c r="O80" s="6" t="s">
        <v>622</v>
      </c>
      <c r="P80" s="4" t="s">
        <v>24</v>
      </c>
    </row>
    <row r="81" spans="1:16" ht="47.25" x14ac:dyDescent="0.2">
      <c r="A81" s="16" t="s">
        <v>623</v>
      </c>
      <c r="B81" s="24" t="s">
        <v>617</v>
      </c>
      <c r="C81" s="24" t="s">
        <v>624</v>
      </c>
      <c r="D81" s="22" t="s">
        <v>625</v>
      </c>
      <c r="E81" s="6" t="s">
        <v>382</v>
      </c>
      <c r="F81" s="2" t="str">
        <f t="shared" si="3"/>
        <v>MasterData</v>
      </c>
      <c r="G81" s="2" t="str">
        <f t="shared" si="4"/>
        <v>Vacations</v>
      </c>
      <c r="H81" s="2" t="str">
        <f t="shared" si="2"/>
        <v>VacationsDetails</v>
      </c>
      <c r="I81" s="6" t="s">
        <v>594</v>
      </c>
      <c r="J81" s="6" t="s">
        <v>626</v>
      </c>
      <c r="K81" s="6" t="s">
        <v>627</v>
      </c>
      <c r="L81" s="6" t="s">
        <v>628</v>
      </c>
      <c r="M81" s="6" t="s">
        <v>629</v>
      </c>
      <c r="N81" s="4" t="s">
        <v>24</v>
      </c>
      <c r="O81" s="6" t="s">
        <v>630</v>
      </c>
      <c r="P81" s="4" t="s">
        <v>24</v>
      </c>
    </row>
    <row r="82" spans="1:16" ht="63" x14ac:dyDescent="0.2">
      <c r="A82" s="16" t="s">
        <v>631</v>
      </c>
      <c r="B82" s="24" t="s">
        <v>625</v>
      </c>
      <c r="C82" s="24" t="s">
        <v>632</v>
      </c>
      <c r="D82" s="22" t="s">
        <v>633</v>
      </c>
      <c r="E82" s="6" t="s">
        <v>382</v>
      </c>
      <c r="F82" s="2" t="str">
        <f t="shared" si="3"/>
        <v>MasterData</v>
      </c>
      <c r="G82" s="2" t="str">
        <f t="shared" si="4"/>
        <v>Vacations</v>
      </c>
      <c r="H82" s="2" t="str">
        <f t="shared" si="2"/>
        <v>Vacations</v>
      </c>
      <c r="I82" s="6" t="s">
        <v>594</v>
      </c>
      <c r="J82" s="6" t="s">
        <v>634</v>
      </c>
      <c r="K82" s="6" t="s">
        <v>635</v>
      </c>
      <c r="L82" s="6" t="s">
        <v>636</v>
      </c>
      <c r="M82" s="6" t="s">
        <v>637</v>
      </c>
      <c r="N82" s="4" t="s">
        <v>24</v>
      </c>
      <c r="O82" s="6" t="s">
        <v>638</v>
      </c>
      <c r="P82" s="4" t="s">
        <v>24</v>
      </c>
    </row>
    <row r="83" spans="1:16" ht="63" x14ac:dyDescent="0.2">
      <c r="A83" s="16" t="s">
        <v>639</v>
      </c>
      <c r="B83" s="24" t="s">
        <v>633</v>
      </c>
      <c r="C83" s="24" t="s">
        <v>640</v>
      </c>
      <c r="D83" s="22" t="s">
        <v>641</v>
      </c>
      <c r="E83" s="6" t="s">
        <v>382</v>
      </c>
      <c r="F83" s="2" t="str">
        <f t="shared" si="3"/>
        <v>MasterData</v>
      </c>
      <c r="G83" s="2" t="str">
        <f t="shared" si="4"/>
        <v>Vacations</v>
      </c>
      <c r="H83" s="2" t="str">
        <f t="shared" si="2"/>
        <v>VacationMangement</v>
      </c>
      <c r="I83" s="6" t="s">
        <v>594</v>
      </c>
      <c r="J83" s="6" t="s">
        <v>642</v>
      </c>
      <c r="K83" s="6" t="s">
        <v>643</v>
      </c>
      <c r="L83" s="6" t="s">
        <v>644</v>
      </c>
      <c r="M83" s="6" t="s">
        <v>645</v>
      </c>
      <c r="N83" s="4" t="s">
        <v>24</v>
      </c>
      <c r="O83" s="6" t="s">
        <v>646</v>
      </c>
      <c r="P83" s="4" t="s">
        <v>24</v>
      </c>
    </row>
    <row r="84" spans="1:16" ht="110.25" x14ac:dyDescent="0.2">
      <c r="A84" s="12" t="s">
        <v>647</v>
      </c>
      <c r="B84" s="24" t="s">
        <v>641</v>
      </c>
      <c r="C84" s="24" t="s">
        <v>648</v>
      </c>
      <c r="D84" s="22" t="s">
        <v>649</v>
      </c>
      <c r="E84" s="2" t="s">
        <v>650</v>
      </c>
      <c r="F84" s="2" t="str">
        <f t="shared" si="3"/>
        <v>MasterData</v>
      </c>
      <c r="G84" s="2" t="str">
        <f t="shared" si="4"/>
        <v>ParkingStation</v>
      </c>
      <c r="H84" s="2" t="str">
        <f t="shared" si="2"/>
        <v>GeneralInformation</v>
      </c>
      <c r="I84" s="2" t="s">
        <v>651</v>
      </c>
      <c r="J84" s="2" t="s">
        <v>652</v>
      </c>
      <c r="K84" s="2" t="s">
        <v>653</v>
      </c>
      <c r="L84" s="2" t="s">
        <v>654</v>
      </c>
      <c r="M84" s="2" t="s">
        <v>655</v>
      </c>
      <c r="N84" s="4" t="s">
        <v>24</v>
      </c>
      <c r="O84" s="2" t="s">
        <v>656</v>
      </c>
      <c r="P84" s="4" t="s">
        <v>24</v>
      </c>
    </row>
    <row r="85" spans="1:16" ht="204.75" x14ac:dyDescent="0.2">
      <c r="A85" s="11" t="s">
        <v>657</v>
      </c>
      <c r="B85" s="24" t="s">
        <v>649</v>
      </c>
      <c r="C85" s="24" t="s">
        <v>658</v>
      </c>
      <c r="D85" s="22" t="s">
        <v>659</v>
      </c>
      <c r="E85" s="2" t="s">
        <v>660</v>
      </c>
      <c r="F85" s="2" t="str">
        <f t="shared" si="3"/>
        <v>MasterData</v>
      </c>
      <c r="G85" s="2" t="str">
        <f t="shared" si="4"/>
        <v>ParkingStation</v>
      </c>
      <c r="H85" s="2" t="str">
        <f t="shared" si="2"/>
        <v>ParkingStationMap</v>
      </c>
      <c r="I85" s="2" t="s">
        <v>661</v>
      </c>
      <c r="J85" s="2" t="s">
        <v>662</v>
      </c>
      <c r="K85" s="2" t="s">
        <v>663</v>
      </c>
      <c r="L85" s="2" t="s">
        <v>664</v>
      </c>
      <c r="M85" s="2" t="s">
        <v>665</v>
      </c>
      <c r="N85" s="4" t="s">
        <v>24</v>
      </c>
      <c r="O85" s="2" t="s">
        <v>666</v>
      </c>
      <c r="P85" s="4" t="s">
        <v>24</v>
      </c>
    </row>
    <row r="86" spans="1:16" ht="126" x14ac:dyDescent="0.2">
      <c r="A86" s="11" t="s">
        <v>667</v>
      </c>
      <c r="B86" s="24" t="s">
        <v>659</v>
      </c>
      <c r="C86" s="24" t="s">
        <v>668</v>
      </c>
      <c r="D86" s="22" t="s">
        <v>669</v>
      </c>
      <c r="E86" s="2" t="s">
        <v>670</v>
      </c>
      <c r="F86" s="2" t="str">
        <f t="shared" si="3"/>
        <v>MasterData</v>
      </c>
      <c r="G86" s="2" t="str">
        <f t="shared" si="4"/>
        <v>ParkingStation</v>
      </c>
      <c r="H86" s="2" t="str">
        <f t="shared" si="2"/>
        <v>Map</v>
      </c>
      <c r="I86" s="2" t="s">
        <v>671</v>
      </c>
      <c r="J86" s="2" t="s">
        <v>672</v>
      </c>
      <c r="K86" s="2" t="s">
        <v>673</v>
      </c>
      <c r="L86" s="2" t="s">
        <v>674</v>
      </c>
      <c r="M86" s="2" t="s">
        <v>675</v>
      </c>
      <c r="N86" s="4" t="s">
        <v>24</v>
      </c>
      <c r="O86" s="2" t="s">
        <v>676</v>
      </c>
      <c r="P86" s="4" t="s">
        <v>24</v>
      </c>
    </row>
    <row r="87" spans="1:16" ht="173.25" x14ac:dyDescent="0.2">
      <c r="A87" s="11" t="s">
        <v>677</v>
      </c>
      <c r="B87" s="24" t="s">
        <v>669</v>
      </c>
      <c r="C87" s="24" t="s">
        <v>678</v>
      </c>
      <c r="D87" s="22" t="s">
        <v>679</v>
      </c>
      <c r="E87" s="2" t="s">
        <v>650</v>
      </c>
      <c r="F87" s="2" t="str">
        <f t="shared" si="3"/>
        <v>MasterData</v>
      </c>
      <c r="G87" s="2" t="str">
        <f t="shared" si="4"/>
        <v>ParkingStation</v>
      </c>
      <c r="H87" s="2" t="str">
        <f t="shared" si="2"/>
        <v>UpdateStationCode</v>
      </c>
      <c r="I87" s="2" t="s">
        <v>680</v>
      </c>
      <c r="J87" s="2" t="s">
        <v>681</v>
      </c>
      <c r="K87" s="2" t="s">
        <v>682</v>
      </c>
      <c r="L87" s="2" t="s">
        <v>683</v>
      </c>
      <c r="M87" s="2" t="s">
        <v>684</v>
      </c>
      <c r="N87" s="4" t="s">
        <v>24</v>
      </c>
      <c r="O87" s="2" t="s">
        <v>685</v>
      </c>
      <c r="P87" s="4" t="s">
        <v>24</v>
      </c>
    </row>
    <row r="88" spans="1:16" ht="78.75" x14ac:dyDescent="0.2">
      <c r="A88" s="17" t="s">
        <v>686</v>
      </c>
      <c r="B88" s="24" t="s">
        <v>679</v>
      </c>
      <c r="C88" s="24" t="s">
        <v>687</v>
      </c>
      <c r="D88" s="22" t="s">
        <v>688</v>
      </c>
      <c r="E88" s="2" t="s">
        <v>689</v>
      </c>
      <c r="F88" s="2" t="str">
        <f t="shared" si="3"/>
        <v>MasterData</v>
      </c>
      <c r="G88" s="2" t="str">
        <f t="shared" si="4"/>
        <v>ParkingStation</v>
      </c>
      <c r="H88" s="2" t="str">
        <f t="shared" si="2"/>
        <v>ParkingStationMapZoomIn</v>
      </c>
      <c r="I88" s="2" t="s">
        <v>690</v>
      </c>
      <c r="J88" s="2" t="s">
        <v>691</v>
      </c>
      <c r="K88" s="2" t="s">
        <v>692</v>
      </c>
      <c r="L88" s="2" t="s">
        <v>693</v>
      </c>
      <c r="M88" s="2" t="s">
        <v>694</v>
      </c>
      <c r="N88" s="4" t="s">
        <v>24</v>
      </c>
      <c r="O88" s="2" t="s">
        <v>695</v>
      </c>
      <c r="P88" s="4" t="s">
        <v>24</v>
      </c>
    </row>
    <row r="89" spans="1:16" ht="94.5" x14ac:dyDescent="0.2">
      <c r="A89" s="17" t="s">
        <v>686</v>
      </c>
      <c r="B89" s="24" t="s">
        <v>688</v>
      </c>
      <c r="C89" s="24" t="s">
        <v>696</v>
      </c>
      <c r="D89" s="22" t="s">
        <v>697</v>
      </c>
      <c r="E89" s="2" t="s">
        <v>650</v>
      </c>
      <c r="F89" s="2" t="str">
        <f t="shared" si="3"/>
        <v>MasterData</v>
      </c>
      <c r="G89" s="2" t="str">
        <f t="shared" si="4"/>
        <v>ParkingStation</v>
      </c>
      <c r="H89" s="2" t="str">
        <f t="shared" si="2"/>
        <v>ParkingStationMapZoomIn</v>
      </c>
      <c r="I89" s="2" t="s">
        <v>698</v>
      </c>
      <c r="J89" s="2" t="s">
        <v>699</v>
      </c>
      <c r="K89" s="2" t="s">
        <v>692</v>
      </c>
      <c r="L89" s="2" t="s">
        <v>700</v>
      </c>
      <c r="M89" s="2" t="s">
        <v>701</v>
      </c>
      <c r="N89" s="4" t="s">
        <v>24</v>
      </c>
      <c r="O89" s="2" t="s">
        <v>702</v>
      </c>
      <c r="P89" s="4" t="s">
        <v>24</v>
      </c>
    </row>
    <row r="90" spans="1:16" ht="78.75" x14ac:dyDescent="0.2">
      <c r="A90" s="12" t="s">
        <v>703</v>
      </c>
      <c r="B90" s="24" t="s">
        <v>697</v>
      </c>
      <c r="C90" s="24" t="s">
        <v>704</v>
      </c>
      <c r="D90" s="22" t="s">
        <v>705</v>
      </c>
      <c r="E90" s="2" t="s">
        <v>706</v>
      </c>
      <c r="F90" s="2" t="str">
        <f t="shared" si="3"/>
        <v>MasterData</v>
      </c>
      <c r="G90" s="2" t="str">
        <f t="shared" si="4"/>
        <v>ParkingStation</v>
      </c>
      <c r="H90" s="2" t="str">
        <f t="shared" si="2"/>
        <v>ExcelFileDownload</v>
      </c>
      <c r="I90" s="2" t="s">
        <v>707</v>
      </c>
      <c r="J90" s="2" t="s">
        <v>708</v>
      </c>
      <c r="K90" s="2" t="s">
        <v>709</v>
      </c>
      <c r="L90" s="2" t="s">
        <v>710</v>
      </c>
      <c r="M90" s="2" t="s">
        <v>711</v>
      </c>
      <c r="N90" s="4" t="s">
        <v>24</v>
      </c>
      <c r="O90" s="2" t="s">
        <v>712</v>
      </c>
      <c r="P90" s="4" t="s">
        <v>24</v>
      </c>
    </row>
    <row r="91" spans="1:16" ht="94.5" x14ac:dyDescent="0.2">
      <c r="A91" s="13" t="s">
        <v>713</v>
      </c>
      <c r="B91" s="24" t="s">
        <v>705</v>
      </c>
      <c r="C91" s="24" t="s">
        <v>714</v>
      </c>
      <c r="D91" s="22" t="s">
        <v>704</v>
      </c>
      <c r="E91" s="3" t="s">
        <v>715</v>
      </c>
      <c r="F91" s="2" t="str">
        <f t="shared" si="3"/>
        <v>MasterData</v>
      </c>
      <c r="G91" s="2" t="str">
        <f t="shared" si="4"/>
        <v>ParkingStation</v>
      </c>
      <c r="H91" s="2" t="str">
        <f t="shared" si="2"/>
        <v>ExportFile</v>
      </c>
      <c r="I91" s="3" t="s">
        <v>716</v>
      </c>
      <c r="J91" s="3" t="s">
        <v>717</v>
      </c>
      <c r="K91" s="3" t="s">
        <v>718</v>
      </c>
      <c r="L91" s="3" t="s">
        <v>719</v>
      </c>
      <c r="M91" s="3" t="s">
        <v>720</v>
      </c>
      <c r="N91" s="4" t="s">
        <v>24</v>
      </c>
      <c r="O91" s="3" t="s">
        <v>721</v>
      </c>
      <c r="P91" s="4" t="s">
        <v>24</v>
      </c>
    </row>
    <row r="92" spans="1:16" ht="94.5" x14ac:dyDescent="0.2">
      <c r="A92" s="13" t="s">
        <v>722</v>
      </c>
      <c r="B92" s="25" t="s">
        <v>723</v>
      </c>
      <c r="C92" s="25" t="s">
        <v>724</v>
      </c>
      <c r="D92" s="22" t="s">
        <v>714</v>
      </c>
      <c r="E92" s="3" t="s">
        <v>706</v>
      </c>
      <c r="F92" s="2" t="str">
        <f t="shared" si="3"/>
        <v>MasterData</v>
      </c>
      <c r="G92" s="2" t="str">
        <f t="shared" si="4"/>
        <v>ParkingStation</v>
      </c>
      <c r="H92" s="2" t="str">
        <f t="shared" si="2"/>
        <v>PDFFileDownload</v>
      </c>
      <c r="I92" s="3" t="s">
        <v>725</v>
      </c>
      <c r="J92" s="3" t="s">
        <v>726</v>
      </c>
      <c r="K92" s="3" t="s">
        <v>727</v>
      </c>
      <c r="L92" s="3" t="s">
        <v>728</v>
      </c>
      <c r="M92" s="3" t="s">
        <v>729</v>
      </c>
      <c r="N92" s="4" t="s">
        <v>24</v>
      </c>
      <c r="O92" s="3" t="s">
        <v>730</v>
      </c>
      <c r="P92" s="4" t="s">
        <v>24</v>
      </c>
    </row>
    <row r="93" spans="1:16" ht="110.25" x14ac:dyDescent="0.2">
      <c r="A93" s="13" t="s">
        <v>731</v>
      </c>
      <c r="B93" s="25" t="s">
        <v>714</v>
      </c>
      <c r="C93" s="25" t="s">
        <v>732</v>
      </c>
      <c r="D93" s="22" t="s">
        <v>733</v>
      </c>
      <c r="E93" s="3" t="s">
        <v>734</v>
      </c>
      <c r="F93" s="2" t="str">
        <f t="shared" si="3"/>
        <v>MasterData</v>
      </c>
      <c r="G93" s="2" t="str">
        <f t="shared" si="4"/>
        <v>ParkingStation</v>
      </c>
      <c r="H93" s="2" t="str">
        <f t="shared" si="2"/>
        <v>ExportButton</v>
      </c>
      <c r="I93" s="3" t="s">
        <v>725</v>
      </c>
      <c r="J93" s="3" t="s">
        <v>735</v>
      </c>
      <c r="K93" s="3" t="s">
        <v>727</v>
      </c>
      <c r="L93" s="3" t="s">
        <v>736</v>
      </c>
      <c r="M93" s="3" t="s">
        <v>737</v>
      </c>
      <c r="N93" s="4" t="s">
        <v>24</v>
      </c>
      <c r="O93" s="3" t="s">
        <v>738</v>
      </c>
      <c r="P93" s="4" t="s">
        <v>24</v>
      </c>
    </row>
    <row r="94" spans="1:16" ht="94.5" x14ac:dyDescent="0.2">
      <c r="A94" s="18" t="s">
        <v>667</v>
      </c>
      <c r="B94" s="25" t="s">
        <v>733</v>
      </c>
      <c r="C94" s="25" t="s">
        <v>739</v>
      </c>
      <c r="D94" s="22" t="s">
        <v>740</v>
      </c>
      <c r="E94" s="3" t="s">
        <v>741</v>
      </c>
      <c r="F94" s="2" t="str">
        <f t="shared" si="3"/>
        <v>MasterData</v>
      </c>
      <c r="G94" s="2" t="str">
        <f t="shared" si="4"/>
        <v>ParkingStation</v>
      </c>
      <c r="H94" s="2" t="str">
        <f t="shared" si="2"/>
        <v>Map</v>
      </c>
      <c r="I94" s="3" t="s">
        <v>742</v>
      </c>
      <c r="J94" s="3" t="s">
        <v>743</v>
      </c>
      <c r="K94" s="3" t="s">
        <v>744</v>
      </c>
      <c r="L94" s="3" t="s">
        <v>745</v>
      </c>
      <c r="M94" s="3" t="s">
        <v>746</v>
      </c>
      <c r="N94" s="4" t="s">
        <v>24</v>
      </c>
      <c r="O94" s="3" t="s">
        <v>747</v>
      </c>
      <c r="P94" s="4" t="s">
        <v>24</v>
      </c>
    </row>
    <row r="95" spans="1:16" ht="63" x14ac:dyDescent="0.2">
      <c r="A95" s="13" t="s">
        <v>713</v>
      </c>
      <c r="B95" s="25" t="s">
        <v>740</v>
      </c>
      <c r="C95" s="25" t="s">
        <v>748</v>
      </c>
      <c r="D95" s="22" t="s">
        <v>749</v>
      </c>
      <c r="E95" s="3" t="s">
        <v>18</v>
      </c>
      <c r="F95" s="2" t="str">
        <f t="shared" si="3"/>
        <v>MasterData</v>
      </c>
      <c r="G95" s="2" t="str">
        <f t="shared" si="4"/>
        <v>ParkingStation</v>
      </c>
      <c r="H95" s="2" t="str">
        <f t="shared" si="2"/>
        <v>ExportFile</v>
      </c>
      <c r="I95" s="3" t="s">
        <v>255</v>
      </c>
      <c r="J95" s="3" t="s">
        <v>750</v>
      </c>
      <c r="K95" s="3" t="s">
        <v>751</v>
      </c>
      <c r="L95" s="3" t="s">
        <v>752</v>
      </c>
      <c r="M95" s="3" t="s">
        <v>753</v>
      </c>
      <c r="N95" s="4" t="s">
        <v>24</v>
      </c>
      <c r="O95" s="3" t="s">
        <v>267</v>
      </c>
      <c r="P95" s="4" t="s">
        <v>24</v>
      </c>
    </row>
    <row r="96" spans="1:16" ht="47.25" x14ac:dyDescent="0.2">
      <c r="A96" s="13" t="s">
        <v>667</v>
      </c>
      <c r="B96" s="25" t="s">
        <v>749</v>
      </c>
      <c r="C96" s="25" t="s">
        <v>754</v>
      </c>
      <c r="D96" s="22" t="s">
        <v>755</v>
      </c>
      <c r="E96" s="3" t="s">
        <v>18</v>
      </c>
      <c r="F96" s="2" t="str">
        <f t="shared" si="3"/>
        <v>MasterData</v>
      </c>
      <c r="G96" s="2" t="str">
        <f t="shared" si="4"/>
        <v>ParkingStation</v>
      </c>
      <c r="H96" s="2" t="str">
        <f t="shared" si="2"/>
        <v>Map</v>
      </c>
      <c r="I96" s="3" t="s">
        <v>594</v>
      </c>
      <c r="J96" s="3" t="s">
        <v>756</v>
      </c>
      <c r="K96" s="3" t="s">
        <v>24</v>
      </c>
      <c r="L96" s="3" t="s">
        <v>757</v>
      </c>
      <c r="M96" s="3" t="s">
        <v>758</v>
      </c>
      <c r="N96" s="4" t="s">
        <v>24</v>
      </c>
      <c r="O96" s="3" t="s">
        <v>759</v>
      </c>
      <c r="P96" s="4" t="s">
        <v>24</v>
      </c>
    </row>
    <row r="97" spans="1:16" ht="47.25" x14ac:dyDescent="0.2">
      <c r="A97" s="17" t="s">
        <v>760</v>
      </c>
      <c r="B97" s="25" t="s">
        <v>755</v>
      </c>
      <c r="C97" s="25" t="s">
        <v>761</v>
      </c>
      <c r="D97" s="22" t="s">
        <v>762</v>
      </c>
      <c r="E97" s="4" t="s">
        <v>18</v>
      </c>
      <c r="F97" s="2" t="str">
        <f t="shared" si="3"/>
        <v>MasterData</v>
      </c>
      <c r="G97" s="2" t="str">
        <f t="shared" si="4"/>
        <v>ParkingStation</v>
      </c>
      <c r="H97" s="2" t="str">
        <f t="shared" si="2"/>
        <v>SlotName</v>
      </c>
      <c r="I97" s="4" t="s">
        <v>763</v>
      </c>
      <c r="J97" s="4" t="s">
        <v>764</v>
      </c>
      <c r="K97" s="4" t="s">
        <v>765</v>
      </c>
      <c r="L97" s="4" t="s">
        <v>766</v>
      </c>
      <c r="M97" s="4" t="s">
        <v>767</v>
      </c>
      <c r="N97" s="4" t="s">
        <v>24</v>
      </c>
      <c r="O97" s="4" t="s">
        <v>768</v>
      </c>
      <c r="P97" s="4" t="s">
        <v>24</v>
      </c>
    </row>
    <row r="98" spans="1:16" ht="63" x14ac:dyDescent="0.2">
      <c r="A98" s="13" t="s">
        <v>769</v>
      </c>
      <c r="B98" s="25" t="s">
        <v>762</v>
      </c>
      <c r="C98" s="25" t="s">
        <v>770</v>
      </c>
      <c r="D98" s="22" t="s">
        <v>771</v>
      </c>
      <c r="E98" s="3" t="s">
        <v>18</v>
      </c>
      <c r="F98" s="2" t="str">
        <f t="shared" si="3"/>
        <v>MasterData</v>
      </c>
      <c r="G98" s="2" t="str">
        <f t="shared" si="4"/>
        <v>ParkingStation</v>
      </c>
      <c r="H98" s="2" t="str">
        <f t="shared" si="2"/>
        <v>UI</v>
      </c>
      <c r="I98" s="3" t="s">
        <v>772</v>
      </c>
      <c r="J98" s="3" t="s">
        <v>773</v>
      </c>
      <c r="K98" s="3" t="s">
        <v>774</v>
      </c>
      <c r="L98" s="3" t="s">
        <v>775</v>
      </c>
      <c r="M98" s="3" t="s">
        <v>776</v>
      </c>
      <c r="N98" s="4" t="s">
        <v>24</v>
      </c>
      <c r="O98" s="3" t="s">
        <v>777</v>
      </c>
      <c r="P98" s="4" t="s">
        <v>24</v>
      </c>
    </row>
    <row r="99" spans="1:16" ht="78.75" x14ac:dyDescent="0.2">
      <c r="A99" s="11" t="s">
        <v>778</v>
      </c>
      <c r="B99" s="25" t="s">
        <v>771</v>
      </c>
      <c r="C99" s="25" t="s">
        <v>779</v>
      </c>
      <c r="D99" s="22" t="s">
        <v>780</v>
      </c>
      <c r="E99" s="2" t="s">
        <v>18</v>
      </c>
      <c r="F99" s="2" t="str">
        <f t="shared" si="3"/>
        <v>MasterData</v>
      </c>
      <c r="G99" s="2" t="str">
        <f t="shared" si="4"/>
        <v>PointOfInterest</v>
      </c>
      <c r="H99" s="2" t="str">
        <f t="shared" si="2"/>
        <v>Address</v>
      </c>
      <c r="I99" s="2" t="s">
        <v>781</v>
      </c>
      <c r="J99" s="4" t="s">
        <v>782</v>
      </c>
      <c r="K99" s="3" t="s">
        <v>783</v>
      </c>
      <c r="L99" s="2" t="s">
        <v>784</v>
      </c>
      <c r="M99" s="2" t="s">
        <v>785</v>
      </c>
      <c r="N99" s="4" t="s">
        <v>24</v>
      </c>
      <c r="O99" s="2" t="s">
        <v>786</v>
      </c>
      <c r="P99" s="4" t="s">
        <v>24</v>
      </c>
    </row>
    <row r="100" spans="1:16" ht="78.75" x14ac:dyDescent="0.2">
      <c r="A100" s="10" t="s">
        <v>787</v>
      </c>
      <c r="B100" s="25" t="s">
        <v>780</v>
      </c>
      <c r="C100" s="25" t="s">
        <v>788</v>
      </c>
      <c r="D100" s="22" t="s">
        <v>789</v>
      </c>
      <c r="E100" s="2" t="s">
        <v>18</v>
      </c>
      <c r="F100" s="2" t="str">
        <f t="shared" si="3"/>
        <v>MasterData</v>
      </c>
      <c r="G100" s="2" t="str">
        <f t="shared" si="4"/>
        <v>PointOfInterest</v>
      </c>
      <c r="H100" s="2" t="str">
        <f t="shared" si="2"/>
        <v>UpdatePointOfInterest</v>
      </c>
      <c r="I100" s="2" t="s">
        <v>790</v>
      </c>
      <c r="J100" s="4" t="s">
        <v>791</v>
      </c>
      <c r="K100" s="3" t="s">
        <v>792</v>
      </c>
      <c r="L100" s="2" t="s">
        <v>793</v>
      </c>
      <c r="M100" s="2" t="s">
        <v>794</v>
      </c>
      <c r="N100" s="4" t="s">
        <v>24</v>
      </c>
      <c r="O100" s="2" t="s">
        <v>795</v>
      </c>
      <c r="P100" s="4" t="s">
        <v>24</v>
      </c>
    </row>
    <row r="101" spans="1:16" ht="78.75" x14ac:dyDescent="0.2">
      <c r="A101" s="10" t="s">
        <v>796</v>
      </c>
      <c r="B101" s="25" t="s">
        <v>789</v>
      </c>
      <c r="C101" s="25" t="s">
        <v>797</v>
      </c>
      <c r="D101" s="22" t="s">
        <v>798</v>
      </c>
      <c r="E101" s="2" t="s">
        <v>18</v>
      </c>
      <c r="F101" s="2" t="str">
        <f t="shared" si="3"/>
        <v>MasterData</v>
      </c>
      <c r="G101" s="2" t="str">
        <f t="shared" si="4"/>
        <v>PointOfInterest</v>
      </c>
      <c r="H101" s="2" t="str">
        <f t="shared" si="2"/>
        <v>AddPointOfInterestMap</v>
      </c>
      <c r="I101" s="2" t="s">
        <v>799</v>
      </c>
      <c r="J101" s="4" t="s">
        <v>800</v>
      </c>
      <c r="K101" s="3" t="s">
        <v>801</v>
      </c>
      <c r="L101" s="2" t="s">
        <v>802</v>
      </c>
      <c r="M101" s="2" t="s">
        <v>803</v>
      </c>
      <c r="N101" s="4" t="s">
        <v>24</v>
      </c>
      <c r="O101" s="2" t="s">
        <v>804</v>
      </c>
      <c r="P101" s="4" t="s">
        <v>24</v>
      </c>
    </row>
    <row r="102" spans="1:16" ht="78.75" x14ac:dyDescent="0.2">
      <c r="A102" s="10" t="s">
        <v>805</v>
      </c>
      <c r="B102" s="25" t="s">
        <v>798</v>
      </c>
      <c r="C102" s="25" t="s">
        <v>806</v>
      </c>
      <c r="D102" s="22" t="s">
        <v>807</v>
      </c>
      <c r="E102" s="2" t="s">
        <v>808</v>
      </c>
      <c r="F102" s="2" t="str">
        <f t="shared" si="3"/>
        <v>MasterData</v>
      </c>
      <c r="G102" s="2" t="str">
        <f t="shared" si="4"/>
        <v>PointOfInterest</v>
      </c>
      <c r="H102" s="2" t="str">
        <f t="shared" si="2"/>
        <v>UpdateLocationMarkerOnMap</v>
      </c>
      <c r="I102" s="2" t="s">
        <v>809</v>
      </c>
      <c r="J102" s="4" t="s">
        <v>810</v>
      </c>
      <c r="K102" s="3" t="s">
        <v>811</v>
      </c>
      <c r="L102" s="2" t="s">
        <v>812</v>
      </c>
      <c r="M102" s="2" t="s">
        <v>813</v>
      </c>
      <c r="N102" s="4" t="s">
        <v>24</v>
      </c>
      <c r="O102" s="2" t="s">
        <v>814</v>
      </c>
      <c r="P102" s="4" t="s">
        <v>24</v>
      </c>
    </row>
    <row r="103" spans="1:16" ht="63" x14ac:dyDescent="0.2">
      <c r="A103" s="10" t="s">
        <v>815</v>
      </c>
      <c r="B103" s="25" t="s">
        <v>807</v>
      </c>
      <c r="C103" s="25" t="s">
        <v>816</v>
      </c>
      <c r="D103" s="22" t="s">
        <v>817</v>
      </c>
      <c r="E103" s="2" t="s">
        <v>18</v>
      </c>
      <c r="F103" s="2" t="str">
        <f t="shared" si="3"/>
        <v>MasterData</v>
      </c>
      <c r="G103" s="2" t="str">
        <f t="shared" si="4"/>
        <v>PointOfInterest</v>
      </c>
      <c r="H103" s="2" t="str">
        <f t="shared" si="2"/>
        <v>RemovePointOfInterest</v>
      </c>
      <c r="I103" s="2" t="s">
        <v>818</v>
      </c>
      <c r="J103" s="4" t="s">
        <v>819</v>
      </c>
      <c r="K103" s="3" t="s">
        <v>820</v>
      </c>
      <c r="L103" s="2" t="s">
        <v>821</v>
      </c>
      <c r="M103" s="2" t="s">
        <v>822</v>
      </c>
      <c r="N103" s="4" t="s">
        <v>24</v>
      </c>
      <c r="O103" s="2" t="s">
        <v>823</v>
      </c>
      <c r="P103" s="4" t="s">
        <v>24</v>
      </c>
    </row>
    <row r="104" spans="1:16" ht="78.75" x14ac:dyDescent="0.2">
      <c r="A104" s="10" t="s">
        <v>824</v>
      </c>
      <c r="B104" s="25" t="s">
        <v>817</v>
      </c>
      <c r="C104" s="25" t="s">
        <v>825</v>
      </c>
      <c r="D104" s="22" t="s">
        <v>826</v>
      </c>
      <c r="E104" s="2" t="s">
        <v>18</v>
      </c>
      <c r="F104" s="2" t="str">
        <f t="shared" si="3"/>
        <v>MasterData</v>
      </c>
      <c r="G104" s="2" t="str">
        <f t="shared" si="4"/>
        <v>PointOfInterest</v>
      </c>
      <c r="H104" s="2" t="str">
        <f t="shared" si="2"/>
        <v>AddPointOfInterest</v>
      </c>
      <c r="I104" s="2" t="s">
        <v>827</v>
      </c>
      <c r="J104" s="4" t="s">
        <v>828</v>
      </c>
      <c r="K104" s="3" t="s">
        <v>829</v>
      </c>
      <c r="L104" s="2" t="s">
        <v>830</v>
      </c>
      <c r="M104" s="2" t="s">
        <v>831</v>
      </c>
      <c r="N104" s="4" t="s">
        <v>24</v>
      </c>
      <c r="O104" s="2" t="s">
        <v>832</v>
      </c>
      <c r="P104" s="4" t="s">
        <v>24</v>
      </c>
    </row>
    <row r="105" spans="1:16" ht="63" x14ac:dyDescent="0.2">
      <c r="A105" s="17" t="s">
        <v>833</v>
      </c>
      <c r="B105" s="25" t="s">
        <v>826</v>
      </c>
      <c r="C105" s="25" t="s">
        <v>834</v>
      </c>
      <c r="D105" s="22" t="s">
        <v>835</v>
      </c>
      <c r="E105" s="2" t="s">
        <v>18</v>
      </c>
      <c r="F105" s="2" t="str">
        <f t="shared" si="3"/>
        <v>MasterData</v>
      </c>
      <c r="G105" s="2" t="str">
        <f t="shared" si="4"/>
        <v>PointOfInterest</v>
      </c>
      <c r="H105" s="2" t="str">
        <f t="shared" si="2"/>
        <v>AddPointOfInterest</v>
      </c>
      <c r="I105" s="2" t="s">
        <v>836</v>
      </c>
      <c r="J105" s="4" t="s">
        <v>837</v>
      </c>
      <c r="K105" s="3" t="s">
        <v>838</v>
      </c>
      <c r="L105" s="2" t="s">
        <v>839</v>
      </c>
      <c r="M105" s="2" t="s">
        <v>840</v>
      </c>
      <c r="N105" s="4" t="s">
        <v>24</v>
      </c>
      <c r="O105" s="2" t="s">
        <v>841</v>
      </c>
      <c r="P105" s="4" t="s">
        <v>24</v>
      </c>
    </row>
    <row r="106" spans="1:16" ht="63" x14ac:dyDescent="0.2">
      <c r="A106" s="10" t="s">
        <v>842</v>
      </c>
      <c r="B106" s="25" t="s">
        <v>835</v>
      </c>
      <c r="C106" s="25" t="s">
        <v>843</v>
      </c>
      <c r="D106" s="22" t="s">
        <v>844</v>
      </c>
      <c r="E106" s="2" t="s">
        <v>741</v>
      </c>
      <c r="F106" s="2" t="str">
        <f t="shared" si="3"/>
        <v>MasterData</v>
      </c>
      <c r="G106" s="2" t="str">
        <f t="shared" si="4"/>
        <v>PointOfInterest</v>
      </c>
      <c r="H106" s="2" t="str">
        <f t="shared" si="2"/>
        <v>PointOfInterestMapZoomIn</v>
      </c>
      <c r="I106" s="2" t="s">
        <v>845</v>
      </c>
      <c r="J106" s="4" t="s">
        <v>846</v>
      </c>
      <c r="K106" s="3" t="s">
        <v>847</v>
      </c>
      <c r="L106" s="2" t="s">
        <v>848</v>
      </c>
      <c r="M106" s="2" t="s">
        <v>849</v>
      </c>
      <c r="N106" s="4" t="s">
        <v>24</v>
      </c>
      <c r="O106" s="2" t="s">
        <v>850</v>
      </c>
      <c r="P106" s="4" t="s">
        <v>24</v>
      </c>
    </row>
    <row r="107" spans="1:16" ht="63" x14ac:dyDescent="0.2">
      <c r="A107" s="10" t="s">
        <v>851</v>
      </c>
      <c r="B107" s="25" t="s">
        <v>844</v>
      </c>
      <c r="C107" s="25" t="s">
        <v>852</v>
      </c>
      <c r="D107" s="22" t="s">
        <v>853</v>
      </c>
      <c r="E107" s="2" t="s">
        <v>741</v>
      </c>
      <c r="F107" s="2" t="str">
        <f t="shared" si="3"/>
        <v>MasterData</v>
      </c>
      <c r="G107" s="2" t="str">
        <f t="shared" si="4"/>
        <v>PointOfInterest</v>
      </c>
      <c r="H107" s="2" t="str">
        <f t="shared" si="2"/>
        <v>PointOfInterestMapZoomOut</v>
      </c>
      <c r="I107" s="2" t="s">
        <v>845</v>
      </c>
      <c r="J107" s="4" t="s">
        <v>854</v>
      </c>
      <c r="K107" s="3" t="s">
        <v>855</v>
      </c>
      <c r="L107" s="2" t="s">
        <v>856</v>
      </c>
      <c r="M107" s="2" t="s">
        <v>857</v>
      </c>
      <c r="N107" s="4" t="s">
        <v>24</v>
      </c>
      <c r="O107" s="2" t="s">
        <v>858</v>
      </c>
      <c r="P107" s="4" t="s">
        <v>24</v>
      </c>
    </row>
    <row r="108" spans="1:16" ht="78.75" x14ac:dyDescent="0.2">
      <c r="A108" s="13" t="s">
        <v>859</v>
      </c>
      <c r="B108" s="25" t="s">
        <v>853</v>
      </c>
      <c r="C108" s="25" t="s">
        <v>860</v>
      </c>
      <c r="D108" s="22" t="s">
        <v>861</v>
      </c>
      <c r="E108" s="3" t="s">
        <v>18</v>
      </c>
      <c r="F108" s="2" t="str">
        <f t="shared" si="3"/>
        <v>MasterData</v>
      </c>
      <c r="G108" s="2" t="str">
        <f t="shared" si="4"/>
        <v>PointOfInterest</v>
      </c>
      <c r="H108" s="2" t="str">
        <f t="shared" si="2"/>
        <v>LatitudeLongitudeValue</v>
      </c>
      <c r="I108" s="3" t="s">
        <v>862</v>
      </c>
      <c r="J108" s="3" t="s">
        <v>863</v>
      </c>
      <c r="K108" s="3" t="s">
        <v>864</v>
      </c>
      <c r="L108" s="3" t="s">
        <v>865</v>
      </c>
      <c r="M108" s="3" t="s">
        <v>866</v>
      </c>
      <c r="N108" s="4" t="s">
        <v>24</v>
      </c>
      <c r="O108" s="3" t="s">
        <v>867</v>
      </c>
      <c r="P108" s="4" t="s">
        <v>24</v>
      </c>
    </row>
    <row r="109" spans="1:16" ht="63" x14ac:dyDescent="0.2">
      <c r="A109" s="13" t="s">
        <v>868</v>
      </c>
      <c r="B109" s="25" t="s">
        <v>861</v>
      </c>
      <c r="C109" s="25" t="s">
        <v>869</v>
      </c>
      <c r="D109" s="22" t="s">
        <v>870</v>
      </c>
      <c r="E109" s="3" t="s">
        <v>741</v>
      </c>
      <c r="F109" s="2" t="str">
        <f t="shared" si="3"/>
        <v>MasterData</v>
      </c>
      <c r="G109" s="2" t="str">
        <f t="shared" si="4"/>
        <v>PointOfInterest</v>
      </c>
      <c r="H109" s="2" t="str">
        <f t="shared" si="2"/>
        <v>LocationMap</v>
      </c>
      <c r="I109" s="3" t="s">
        <v>871</v>
      </c>
      <c r="J109" s="3" t="s">
        <v>872</v>
      </c>
      <c r="K109" s="3" t="s">
        <v>873</v>
      </c>
      <c r="L109" s="3" t="s">
        <v>874</v>
      </c>
      <c r="M109" s="3" t="s">
        <v>875</v>
      </c>
      <c r="N109" s="4" t="s">
        <v>24</v>
      </c>
      <c r="O109" s="3" t="s">
        <v>876</v>
      </c>
      <c r="P109" s="4" t="s">
        <v>24</v>
      </c>
    </row>
    <row r="110" spans="1:16" ht="94.5" x14ac:dyDescent="0.2">
      <c r="A110" s="13" t="s">
        <v>877</v>
      </c>
      <c r="B110" s="25" t="s">
        <v>870</v>
      </c>
      <c r="C110" s="25" t="s">
        <v>878</v>
      </c>
      <c r="D110" s="22" t="s">
        <v>879</v>
      </c>
      <c r="E110" s="3" t="s">
        <v>18</v>
      </c>
      <c r="F110" s="2" t="str">
        <f t="shared" si="3"/>
        <v>MasterData</v>
      </c>
      <c r="G110" s="2" t="str">
        <f t="shared" si="4"/>
        <v>PointOfInterest</v>
      </c>
      <c r="H110" s="2" t="str">
        <f t="shared" si="2"/>
        <v>SearchAddress</v>
      </c>
      <c r="I110" s="3" t="s">
        <v>880</v>
      </c>
      <c r="J110" s="3" t="s">
        <v>881</v>
      </c>
      <c r="K110" s="3" t="s">
        <v>882</v>
      </c>
      <c r="L110" s="3" t="s">
        <v>883</v>
      </c>
      <c r="M110" s="3" t="s">
        <v>884</v>
      </c>
      <c r="N110" s="4" t="s">
        <v>24</v>
      </c>
      <c r="O110" s="3" t="s">
        <v>885</v>
      </c>
      <c r="P110" s="4" t="s">
        <v>24</v>
      </c>
    </row>
    <row r="111" spans="1:16" ht="63" x14ac:dyDescent="0.2">
      <c r="A111" s="13" t="s">
        <v>886</v>
      </c>
      <c r="B111" s="25" t="s">
        <v>879</v>
      </c>
      <c r="C111" s="25" t="s">
        <v>887</v>
      </c>
      <c r="D111" s="22" t="s">
        <v>888</v>
      </c>
      <c r="E111" s="3" t="s">
        <v>18</v>
      </c>
      <c r="F111" s="2" t="str">
        <f t="shared" si="3"/>
        <v>MasterData</v>
      </c>
      <c r="G111" s="2" t="str">
        <f t="shared" si="4"/>
        <v>PointOfInterest</v>
      </c>
      <c r="H111" s="2" t="str">
        <f t="shared" si="2"/>
        <v>PDFSeeDetails</v>
      </c>
      <c r="I111" s="3" t="s">
        <v>255</v>
      </c>
      <c r="J111" s="3" t="s">
        <v>750</v>
      </c>
      <c r="K111" s="3" t="s">
        <v>751</v>
      </c>
      <c r="L111" s="3" t="s">
        <v>752</v>
      </c>
      <c r="M111" s="3" t="s">
        <v>753</v>
      </c>
      <c r="N111" s="4" t="s">
        <v>24</v>
      </c>
      <c r="O111" s="3" t="s">
        <v>267</v>
      </c>
      <c r="P111" s="4" t="s">
        <v>24</v>
      </c>
    </row>
    <row r="112" spans="1:16" ht="63" x14ac:dyDescent="0.2">
      <c r="A112" s="13" t="s">
        <v>889</v>
      </c>
      <c r="B112" s="25" t="s">
        <v>888</v>
      </c>
      <c r="C112" s="25" t="s">
        <v>890</v>
      </c>
      <c r="D112" s="22" t="s">
        <v>891</v>
      </c>
      <c r="E112" s="3" t="s">
        <v>271</v>
      </c>
      <c r="F112" s="2" t="str">
        <f t="shared" si="3"/>
        <v>MasterData</v>
      </c>
      <c r="G112" s="2" t="str">
        <f t="shared" si="4"/>
        <v>PointOfInterest</v>
      </c>
      <c r="H112" s="2" t="str">
        <f t="shared" si="2"/>
        <v>ExcelSeeDetails</v>
      </c>
      <c r="I112" s="3" t="s">
        <v>255</v>
      </c>
      <c r="J112" s="3" t="s">
        <v>892</v>
      </c>
      <c r="K112" s="3" t="s">
        <v>893</v>
      </c>
      <c r="L112" s="3" t="s">
        <v>710</v>
      </c>
      <c r="M112" s="3" t="s">
        <v>894</v>
      </c>
      <c r="N112" s="4" t="s">
        <v>24</v>
      </c>
      <c r="O112" s="3" t="s">
        <v>275</v>
      </c>
      <c r="P112" s="4" t="s">
        <v>24</v>
      </c>
    </row>
    <row r="113" spans="1:16" ht="78.75" x14ac:dyDescent="0.2">
      <c r="A113" s="13" t="s">
        <v>895</v>
      </c>
      <c r="B113" s="25" t="s">
        <v>891</v>
      </c>
      <c r="C113" s="25" t="s">
        <v>896</v>
      </c>
      <c r="D113" s="22" t="s">
        <v>897</v>
      </c>
      <c r="E113" s="3" t="s">
        <v>271</v>
      </c>
      <c r="F113" s="2" t="str">
        <f t="shared" si="3"/>
        <v>MasterData</v>
      </c>
      <c r="G113" s="2" t="str">
        <f t="shared" si="4"/>
        <v>PointOfInterest</v>
      </c>
      <c r="H113" s="2" t="str">
        <f t="shared" si="2"/>
        <v>PDF</v>
      </c>
      <c r="I113" s="3" t="s">
        <v>898</v>
      </c>
      <c r="J113" s="3" t="s">
        <v>899</v>
      </c>
      <c r="K113" s="3" t="s">
        <v>751</v>
      </c>
      <c r="L113" s="3" t="s">
        <v>900</v>
      </c>
      <c r="M113" s="3" t="s">
        <v>901</v>
      </c>
      <c r="N113" s="4" t="s">
        <v>24</v>
      </c>
      <c r="O113" s="3" t="s">
        <v>282</v>
      </c>
      <c r="P113" s="4" t="s">
        <v>24</v>
      </c>
    </row>
    <row r="114" spans="1:16" ht="78.75" x14ac:dyDescent="0.2">
      <c r="A114" s="13" t="s">
        <v>902</v>
      </c>
      <c r="B114" s="25" t="s">
        <v>897</v>
      </c>
      <c r="C114" s="25" t="s">
        <v>903</v>
      </c>
      <c r="D114" s="22" t="s">
        <v>904</v>
      </c>
      <c r="E114" s="3" t="s">
        <v>18</v>
      </c>
      <c r="F114" s="2" t="str">
        <f t="shared" si="3"/>
        <v>MasterData</v>
      </c>
      <c r="G114" s="2" t="str">
        <f t="shared" si="4"/>
        <v>PointOfInterest</v>
      </c>
      <c r="H114" s="2" t="str">
        <f t="shared" si="2"/>
        <v>Excel</v>
      </c>
      <c r="I114" s="3" t="s">
        <v>905</v>
      </c>
      <c r="J114" s="3" t="s">
        <v>906</v>
      </c>
      <c r="K114" s="3" t="s">
        <v>907</v>
      </c>
      <c r="L114" s="3" t="s">
        <v>908</v>
      </c>
      <c r="M114" s="3" t="s">
        <v>909</v>
      </c>
      <c r="N114" s="4" t="s">
        <v>24</v>
      </c>
      <c r="O114" s="3" t="s">
        <v>282</v>
      </c>
      <c r="P114" s="4" t="s">
        <v>24</v>
      </c>
    </row>
    <row r="115" spans="1:16" ht="47.25" x14ac:dyDescent="0.2">
      <c r="A115" s="13" t="s">
        <v>910</v>
      </c>
      <c r="B115" s="25" t="s">
        <v>904</v>
      </c>
      <c r="C115" s="25" t="s">
        <v>911</v>
      </c>
      <c r="D115" s="22" t="s">
        <v>912</v>
      </c>
      <c r="E115" s="3" t="s">
        <v>18</v>
      </c>
      <c r="F115" s="2" t="str">
        <f t="shared" si="3"/>
        <v>MasterData</v>
      </c>
      <c r="G115" s="2" t="str">
        <f t="shared" si="4"/>
        <v>PointOfInterest</v>
      </c>
      <c r="H115" s="2" t="str">
        <f t="shared" si="2"/>
        <v>PointOfInterest</v>
      </c>
      <c r="I115" s="3" t="s">
        <v>913</v>
      </c>
      <c r="J115" s="3" t="s">
        <v>914</v>
      </c>
      <c r="K115" s="3" t="s">
        <v>915</v>
      </c>
      <c r="L115" s="3" t="s">
        <v>916</v>
      </c>
      <c r="M115" s="3" t="s">
        <v>917</v>
      </c>
      <c r="N115" s="4" t="s">
        <v>24</v>
      </c>
      <c r="O115" s="3" t="s">
        <v>918</v>
      </c>
      <c r="P115" s="4" t="s">
        <v>24</v>
      </c>
    </row>
    <row r="116" spans="1:16" ht="47.25" x14ac:dyDescent="0.2">
      <c r="A116" s="13" t="s">
        <v>919</v>
      </c>
      <c r="B116" s="25" t="s">
        <v>912</v>
      </c>
      <c r="C116" s="25" t="s">
        <v>920</v>
      </c>
      <c r="D116" s="22" t="s">
        <v>911</v>
      </c>
      <c r="E116" s="3" t="s">
        <v>174</v>
      </c>
      <c r="F116" s="2" t="str">
        <f t="shared" si="3"/>
        <v>MasterData</v>
      </c>
      <c r="G116" s="2" t="str">
        <f t="shared" si="4"/>
        <v>PointOfInterest</v>
      </c>
      <c r="H116" s="2" t="str">
        <f t="shared" si="2"/>
        <v>InvalidLocation</v>
      </c>
      <c r="I116" s="3" t="s">
        <v>373</v>
      </c>
      <c r="J116" s="3" t="s">
        <v>921</v>
      </c>
      <c r="K116" s="3" t="s">
        <v>922</v>
      </c>
      <c r="L116" s="3" t="s">
        <v>923</v>
      </c>
      <c r="M116" s="3" t="s">
        <v>924</v>
      </c>
      <c r="N116" s="4" t="s">
        <v>24</v>
      </c>
      <c r="O116" s="3" t="s">
        <v>925</v>
      </c>
      <c r="P116" s="4" t="s">
        <v>24</v>
      </c>
    </row>
    <row r="117" spans="1:16" ht="110.25" x14ac:dyDescent="0.2">
      <c r="A117" s="10" t="s">
        <v>926</v>
      </c>
      <c r="B117" s="25" t="s">
        <v>911</v>
      </c>
      <c r="C117" s="25" t="s">
        <v>927</v>
      </c>
      <c r="D117" s="22" t="s">
        <v>920</v>
      </c>
      <c r="E117" s="2" t="s">
        <v>18</v>
      </c>
      <c r="F117" s="2" t="str">
        <f t="shared" si="3"/>
        <v>MasterData</v>
      </c>
      <c r="G117" s="2" t="str">
        <f t="shared" si="4"/>
        <v>GeofenceAreas</v>
      </c>
      <c r="H117" s="2" t="str">
        <f t="shared" si="2"/>
        <v>AddGeofence</v>
      </c>
      <c r="I117" s="2" t="s">
        <v>928</v>
      </c>
      <c r="J117" s="2" t="s">
        <v>929</v>
      </c>
      <c r="K117" s="2" t="s">
        <v>930</v>
      </c>
      <c r="L117" s="2" t="s">
        <v>931</v>
      </c>
      <c r="M117" s="2" t="s">
        <v>932</v>
      </c>
      <c r="N117" s="4" t="s">
        <v>24</v>
      </c>
      <c r="O117" s="4" t="s">
        <v>24</v>
      </c>
      <c r="P117" s="4" t="s">
        <v>24</v>
      </c>
    </row>
    <row r="118" spans="1:16" ht="94.5" x14ac:dyDescent="0.2">
      <c r="A118" s="10" t="s">
        <v>933</v>
      </c>
      <c r="B118" s="25" t="s">
        <v>920</v>
      </c>
      <c r="C118" s="25" t="s">
        <v>934</v>
      </c>
      <c r="D118" s="22" t="s">
        <v>927</v>
      </c>
      <c r="E118" s="2" t="s">
        <v>18</v>
      </c>
      <c r="F118" s="2" t="str">
        <f t="shared" si="3"/>
        <v>MasterData</v>
      </c>
      <c r="G118" s="2" t="str">
        <f t="shared" si="4"/>
        <v>GeofenceAreas</v>
      </c>
      <c r="H118" s="2" t="str">
        <f t="shared" si="2"/>
        <v>LocationName</v>
      </c>
      <c r="I118" s="2" t="s">
        <v>935</v>
      </c>
      <c r="J118" s="2" t="s">
        <v>936</v>
      </c>
      <c r="K118" s="2" t="s">
        <v>937</v>
      </c>
      <c r="L118" s="2" t="s">
        <v>938</v>
      </c>
      <c r="M118" s="2" t="s">
        <v>939</v>
      </c>
      <c r="N118" s="4" t="s">
        <v>24</v>
      </c>
      <c r="O118" s="4" t="s">
        <v>24</v>
      </c>
      <c r="P118" s="4" t="s">
        <v>24</v>
      </c>
    </row>
    <row r="119" spans="1:16" ht="141.75" x14ac:dyDescent="0.2">
      <c r="A119" s="10" t="s">
        <v>940</v>
      </c>
      <c r="B119" s="25" t="s">
        <v>927</v>
      </c>
      <c r="C119" s="25" t="s">
        <v>941</v>
      </c>
      <c r="D119" s="22" t="s">
        <v>934</v>
      </c>
      <c r="E119" s="2" t="s">
        <v>18</v>
      </c>
      <c r="F119" s="2" t="str">
        <f t="shared" si="3"/>
        <v>MasterData</v>
      </c>
      <c r="G119" s="2" t="str">
        <f t="shared" si="4"/>
        <v>GeofenceAreas</v>
      </c>
      <c r="H119" s="2" t="str">
        <f t="shared" si="2"/>
        <v>GeofenceDrawTool</v>
      </c>
      <c r="I119" s="2" t="s">
        <v>942</v>
      </c>
      <c r="J119" s="2" t="s">
        <v>943</v>
      </c>
      <c r="K119" s="2" t="s">
        <v>944</v>
      </c>
      <c r="L119" s="2" t="s">
        <v>945</v>
      </c>
      <c r="M119" s="2" t="s">
        <v>946</v>
      </c>
      <c r="N119" s="4" t="s">
        <v>24</v>
      </c>
      <c r="O119" s="4" t="s">
        <v>24</v>
      </c>
      <c r="P119" s="4" t="s">
        <v>24</v>
      </c>
    </row>
    <row r="120" spans="1:16" ht="141.75" x14ac:dyDescent="0.2">
      <c r="A120" s="12" t="s">
        <v>947</v>
      </c>
      <c r="B120" s="25" t="s">
        <v>934</v>
      </c>
      <c r="C120" s="25" t="s">
        <v>948</v>
      </c>
      <c r="D120" s="22" t="s">
        <v>941</v>
      </c>
      <c r="E120" s="2" t="s">
        <v>18</v>
      </c>
      <c r="F120" s="2" t="str">
        <f t="shared" si="3"/>
        <v>MasterData</v>
      </c>
      <c r="G120" s="2" t="str">
        <f t="shared" si="4"/>
        <v>GeofenceAreas</v>
      </c>
      <c r="H120" s="2" t="str">
        <f t="shared" si="2"/>
        <v>GeofenceDrawTool</v>
      </c>
      <c r="I120" s="2" t="s">
        <v>949</v>
      </c>
      <c r="J120" s="2" t="s">
        <v>950</v>
      </c>
      <c r="K120" s="2" t="s">
        <v>951</v>
      </c>
      <c r="L120" s="2" t="s">
        <v>952</v>
      </c>
      <c r="M120" s="2" t="s">
        <v>953</v>
      </c>
      <c r="N120" s="4" t="s">
        <v>24</v>
      </c>
      <c r="O120" s="4" t="s">
        <v>24</v>
      </c>
      <c r="P120" s="4" t="s">
        <v>24</v>
      </c>
    </row>
    <row r="121" spans="1:16" ht="330.75" x14ac:dyDescent="0.2">
      <c r="A121" s="12" t="s">
        <v>954</v>
      </c>
      <c r="B121" s="25" t="s">
        <v>941</v>
      </c>
      <c r="C121" s="25" t="s">
        <v>955</v>
      </c>
      <c r="D121" s="22" t="s">
        <v>948</v>
      </c>
      <c r="E121" s="2" t="s">
        <v>18</v>
      </c>
      <c r="F121" s="2" t="str">
        <f t="shared" si="3"/>
        <v>MasterData</v>
      </c>
      <c r="G121" s="2" t="str">
        <f t="shared" si="4"/>
        <v>GeofenceAreas</v>
      </c>
      <c r="H121" s="2" t="str">
        <f t="shared" si="2"/>
        <v>GeofenceDrawTool</v>
      </c>
      <c r="I121" s="2" t="s">
        <v>956</v>
      </c>
      <c r="J121" s="2" t="s">
        <v>957</v>
      </c>
      <c r="K121" s="2" t="s">
        <v>958</v>
      </c>
      <c r="L121" s="2" t="s">
        <v>959</v>
      </c>
      <c r="M121" s="2" t="s">
        <v>960</v>
      </c>
      <c r="N121" s="4" t="s">
        <v>24</v>
      </c>
      <c r="O121" s="4" t="s">
        <v>24</v>
      </c>
      <c r="P121" s="4" t="s">
        <v>24</v>
      </c>
    </row>
    <row r="122" spans="1:16" ht="141.75" x14ac:dyDescent="0.2">
      <c r="A122" s="10" t="s">
        <v>961</v>
      </c>
      <c r="B122" s="24" t="s">
        <v>962</v>
      </c>
      <c r="C122" s="24" t="s">
        <v>963</v>
      </c>
      <c r="D122" s="22" t="s">
        <v>955</v>
      </c>
      <c r="E122" s="2" t="s">
        <v>18</v>
      </c>
      <c r="F122" s="2" t="str">
        <f t="shared" si="3"/>
        <v>MasterData</v>
      </c>
      <c r="G122" s="2" t="str">
        <f t="shared" si="4"/>
        <v>GeofenceAreas</v>
      </c>
      <c r="H122" s="2" t="str">
        <f t="shared" si="2"/>
        <v>AddGeofenceAreasMap</v>
      </c>
      <c r="I122" s="2" t="s">
        <v>964</v>
      </c>
      <c r="J122" s="2" t="s">
        <v>965</v>
      </c>
      <c r="K122" s="2" t="s">
        <v>966</v>
      </c>
      <c r="L122" s="2" t="s">
        <v>967</v>
      </c>
      <c r="M122" s="2" t="s">
        <v>968</v>
      </c>
      <c r="N122" s="4" t="s">
        <v>24</v>
      </c>
      <c r="O122" s="4" t="s">
        <v>24</v>
      </c>
      <c r="P122" s="4" t="s">
        <v>24</v>
      </c>
    </row>
    <row r="123" spans="1:16" ht="189" x14ac:dyDescent="0.2">
      <c r="A123" s="10" t="s">
        <v>969</v>
      </c>
      <c r="B123" s="24" t="s">
        <v>955</v>
      </c>
      <c r="C123" s="24" t="s">
        <v>970</v>
      </c>
      <c r="D123" s="22" t="s">
        <v>971</v>
      </c>
      <c r="E123" s="2" t="s">
        <v>18</v>
      </c>
      <c r="F123" s="2" t="str">
        <f t="shared" si="3"/>
        <v>MasterData</v>
      </c>
      <c r="G123" s="2" t="str">
        <f t="shared" si="4"/>
        <v>GeofenceAreas</v>
      </c>
      <c r="H123" s="2" t="str">
        <f t="shared" si="2"/>
        <v>GeofenceAreasMapZoomIn</v>
      </c>
      <c r="I123" s="2" t="s">
        <v>972</v>
      </c>
      <c r="J123" s="2" t="s">
        <v>973</v>
      </c>
      <c r="K123" s="2" t="s">
        <v>974</v>
      </c>
      <c r="L123" s="2" t="s">
        <v>975</v>
      </c>
      <c r="M123" s="2" t="s">
        <v>976</v>
      </c>
      <c r="N123" s="4" t="s">
        <v>24</v>
      </c>
      <c r="O123" s="4" t="s">
        <v>24</v>
      </c>
      <c r="P123" s="4" t="s">
        <v>24</v>
      </c>
    </row>
    <row r="124" spans="1:16" ht="283.5" x14ac:dyDescent="0.2">
      <c r="A124" s="10" t="s">
        <v>977</v>
      </c>
      <c r="B124" s="24" t="s">
        <v>971</v>
      </c>
      <c r="C124" s="24" t="s">
        <v>978</v>
      </c>
      <c r="D124" s="22" t="s">
        <v>979</v>
      </c>
      <c r="E124" s="2" t="s">
        <v>18</v>
      </c>
      <c r="F124" s="2" t="str">
        <f t="shared" si="3"/>
        <v>MasterData</v>
      </c>
      <c r="G124" s="2" t="str">
        <f t="shared" si="4"/>
        <v>GeofenceAreas</v>
      </c>
      <c r="H124" s="2" t="str">
        <f t="shared" si="2"/>
        <v>GeofenceAreasMapZoomOut</v>
      </c>
      <c r="I124" s="2" t="s">
        <v>980</v>
      </c>
      <c r="J124" s="2" t="s">
        <v>981</v>
      </c>
      <c r="K124" s="2" t="s">
        <v>982</v>
      </c>
      <c r="L124" s="2" t="s">
        <v>983</v>
      </c>
      <c r="M124" s="2" t="s">
        <v>984</v>
      </c>
      <c r="N124" s="4" t="s">
        <v>24</v>
      </c>
      <c r="O124" s="4" t="s">
        <v>24</v>
      </c>
      <c r="P124" s="4" t="s">
        <v>24</v>
      </c>
    </row>
    <row r="125" spans="1:16" ht="236.25" x14ac:dyDescent="0.2">
      <c r="A125" s="10" t="s">
        <v>985</v>
      </c>
      <c r="B125" s="24" t="s">
        <v>979</v>
      </c>
      <c r="C125" s="24" t="s">
        <v>986</v>
      </c>
      <c r="D125" s="22" t="s">
        <v>987</v>
      </c>
      <c r="E125" s="2" t="s">
        <v>18</v>
      </c>
      <c r="F125" s="2" t="str">
        <f t="shared" si="3"/>
        <v>MasterData</v>
      </c>
      <c r="G125" s="2" t="str">
        <f t="shared" si="4"/>
        <v>GeofenceAreas</v>
      </c>
      <c r="H125" s="2" t="str">
        <f t="shared" si="2"/>
        <v>PDFFileDownload</v>
      </c>
      <c r="I125" s="2" t="s">
        <v>988</v>
      </c>
      <c r="J125" s="2" t="s">
        <v>989</v>
      </c>
      <c r="K125" s="4" t="s">
        <v>990</v>
      </c>
      <c r="L125" s="4" t="s">
        <v>991</v>
      </c>
      <c r="M125" s="2" t="s">
        <v>992</v>
      </c>
      <c r="N125" s="4" t="s">
        <v>24</v>
      </c>
      <c r="O125" s="4" t="s">
        <v>24</v>
      </c>
      <c r="P125" s="4" t="s">
        <v>24</v>
      </c>
    </row>
    <row r="126" spans="1:16" ht="189" x14ac:dyDescent="0.2">
      <c r="A126" s="11" t="s">
        <v>993</v>
      </c>
      <c r="B126" s="24" t="s">
        <v>987</v>
      </c>
      <c r="C126" s="24" t="s">
        <v>994</v>
      </c>
      <c r="D126" s="22" t="s">
        <v>995</v>
      </c>
      <c r="E126" s="2" t="s">
        <v>18</v>
      </c>
      <c r="F126" s="2" t="str">
        <f t="shared" si="3"/>
        <v>MasterData</v>
      </c>
      <c r="G126" s="2" t="str">
        <f t="shared" si="4"/>
        <v>GeofenceAreas</v>
      </c>
      <c r="H126" s="2" t="str">
        <f t="shared" si="2"/>
        <v>ExcelFileDownload</v>
      </c>
      <c r="I126" s="2" t="s">
        <v>996</v>
      </c>
      <c r="J126" s="2" t="s">
        <v>997</v>
      </c>
      <c r="K126" s="4" t="s">
        <v>998</v>
      </c>
      <c r="L126" s="4" t="s">
        <v>999</v>
      </c>
      <c r="M126" s="2" t="s">
        <v>1000</v>
      </c>
      <c r="N126" s="4" t="s">
        <v>24</v>
      </c>
      <c r="O126" s="4" t="s">
        <v>24</v>
      </c>
      <c r="P126" s="4" t="s">
        <v>24</v>
      </c>
    </row>
    <row r="127" spans="1:16" ht="63" x14ac:dyDescent="0.2">
      <c r="A127" s="19" t="s">
        <v>1001</v>
      </c>
      <c r="B127" s="24" t="s">
        <v>995</v>
      </c>
      <c r="C127" s="24" t="s">
        <v>1002</v>
      </c>
      <c r="D127" s="22" t="s">
        <v>1003</v>
      </c>
      <c r="E127" s="5" t="s">
        <v>741</v>
      </c>
      <c r="F127" s="2" t="str">
        <f t="shared" si="3"/>
        <v>MasterData</v>
      </c>
      <c r="G127" s="2" t="str">
        <f t="shared" si="4"/>
        <v>GeofenceAreas</v>
      </c>
      <c r="H127" s="2" t="str">
        <f t="shared" si="2"/>
        <v>ButtonVisibilityUsability</v>
      </c>
      <c r="I127" s="5" t="s">
        <v>1004</v>
      </c>
      <c r="J127" s="5" t="s">
        <v>1005</v>
      </c>
      <c r="K127" s="5" t="s">
        <v>24</v>
      </c>
      <c r="L127" s="5" t="s">
        <v>1006</v>
      </c>
      <c r="M127" s="5" t="s">
        <v>1007</v>
      </c>
      <c r="N127" s="4" t="s">
        <v>24</v>
      </c>
      <c r="O127" s="5" t="s">
        <v>1008</v>
      </c>
      <c r="P127" s="4" t="s">
        <v>24</v>
      </c>
    </row>
    <row r="128" spans="1:16" ht="63" x14ac:dyDescent="0.2">
      <c r="A128" s="19" t="s">
        <v>1009</v>
      </c>
      <c r="B128" s="24" t="s">
        <v>1003</v>
      </c>
      <c r="C128" s="24" t="s">
        <v>1010</v>
      </c>
      <c r="D128" s="22" t="s">
        <v>1011</v>
      </c>
      <c r="E128" s="5" t="s">
        <v>741</v>
      </c>
      <c r="F128" s="2" t="str">
        <f t="shared" si="3"/>
        <v>MasterData</v>
      </c>
      <c r="G128" s="2" t="str">
        <f t="shared" si="4"/>
        <v>GeofenceAreas</v>
      </c>
      <c r="H128" s="2" t="str">
        <f t="shared" si="2"/>
        <v>MapRendering</v>
      </c>
      <c r="I128" s="5" t="s">
        <v>1004</v>
      </c>
      <c r="J128" s="5" t="s">
        <v>1012</v>
      </c>
      <c r="K128" s="5" t="s">
        <v>1013</v>
      </c>
      <c r="L128" s="5" t="s">
        <v>1014</v>
      </c>
      <c r="M128" s="5" t="s">
        <v>1015</v>
      </c>
      <c r="N128" s="4" t="s">
        <v>24</v>
      </c>
      <c r="O128" s="5" t="s">
        <v>1016</v>
      </c>
      <c r="P128" s="4" t="s">
        <v>24</v>
      </c>
    </row>
    <row r="129" spans="1:16" ht="47.25" x14ac:dyDescent="0.2">
      <c r="A129" s="19" t="s">
        <v>1017</v>
      </c>
      <c r="B129" s="24" t="s">
        <v>1011</v>
      </c>
      <c r="C129" s="24" t="s">
        <v>1018</v>
      </c>
      <c r="D129" s="22" t="s">
        <v>1019</v>
      </c>
      <c r="E129" s="5" t="s">
        <v>1020</v>
      </c>
      <c r="F129" s="2" t="str">
        <f t="shared" si="3"/>
        <v>MasterData</v>
      </c>
      <c r="G129" s="2" t="str">
        <f t="shared" si="4"/>
        <v>GeofenceAreas</v>
      </c>
      <c r="H129" s="2" t="str">
        <f t="shared" si="2"/>
        <v>PerformanceScalability</v>
      </c>
      <c r="I129" s="5" t="s">
        <v>1004</v>
      </c>
      <c r="J129" s="5" t="s">
        <v>1021</v>
      </c>
      <c r="K129" s="5" t="s">
        <v>1022</v>
      </c>
      <c r="L129" s="5" t="s">
        <v>1023</v>
      </c>
      <c r="M129" s="5" t="s">
        <v>1024</v>
      </c>
      <c r="N129" s="4" t="s">
        <v>24</v>
      </c>
      <c r="O129" s="5" t="s">
        <v>1025</v>
      </c>
      <c r="P129" s="4" t="s">
        <v>24</v>
      </c>
    </row>
    <row r="130" spans="1:16" ht="63" x14ac:dyDescent="0.2">
      <c r="A130" s="19" t="s">
        <v>1026</v>
      </c>
      <c r="B130" s="24" t="s">
        <v>1019</v>
      </c>
      <c r="C130" s="24" t="s">
        <v>1027</v>
      </c>
      <c r="D130" s="22" t="s">
        <v>1028</v>
      </c>
      <c r="E130" s="5" t="s">
        <v>1029</v>
      </c>
      <c r="F130" s="2" t="str">
        <f t="shared" si="3"/>
        <v>MasterData</v>
      </c>
      <c r="G130" s="2" t="str">
        <f t="shared" si="4"/>
        <v>GeofenceAreas</v>
      </c>
      <c r="H130" s="2" t="str">
        <f t="shared" si="2"/>
        <v>BackendProcessingTime</v>
      </c>
      <c r="I130" s="5" t="s">
        <v>1004</v>
      </c>
      <c r="J130" s="5" t="s">
        <v>1030</v>
      </c>
      <c r="K130" s="5" t="s">
        <v>1031</v>
      </c>
      <c r="L130" s="5" t="s">
        <v>1032</v>
      </c>
      <c r="M130" s="5" t="s">
        <v>1033</v>
      </c>
      <c r="N130" s="4" t="s">
        <v>24</v>
      </c>
      <c r="O130" s="5" t="s">
        <v>1034</v>
      </c>
      <c r="P130" s="4" t="s">
        <v>24</v>
      </c>
    </row>
    <row r="131" spans="1:16" ht="78.75" x14ac:dyDescent="0.2">
      <c r="A131" s="19" t="s">
        <v>1035</v>
      </c>
      <c r="B131" s="24" t="s">
        <v>1028</v>
      </c>
      <c r="C131" s="24" t="s">
        <v>1036</v>
      </c>
      <c r="D131" s="22" t="s">
        <v>1037</v>
      </c>
      <c r="E131" s="5" t="s">
        <v>1038</v>
      </c>
      <c r="F131" s="2" t="str">
        <f t="shared" ref="F131:F194" si="5">LEFT(A131, FIND("_", A131) - 1)</f>
        <v>MasterData</v>
      </c>
      <c r="G131" s="2" t="str">
        <f t="shared" ref="G131:G194" si="6">MID(A131, FIND("_", A131) + 1, FIND("_", A131, FIND("_", A131) + 1) - FIND("_", A131) - 1)</f>
        <v>GeofenceAreas</v>
      </c>
      <c r="H131" s="2" t="str">
        <f t="shared" si="2"/>
        <v>CrossBrowserCompatibility</v>
      </c>
      <c r="I131" s="5" t="s">
        <v>1004</v>
      </c>
      <c r="J131" s="5" t="s">
        <v>1039</v>
      </c>
      <c r="K131" s="5" t="s">
        <v>1040</v>
      </c>
      <c r="L131" s="5" t="s">
        <v>1041</v>
      </c>
      <c r="M131" s="5" t="s">
        <v>1042</v>
      </c>
      <c r="N131" s="4" t="s">
        <v>24</v>
      </c>
      <c r="O131" s="5" t="s">
        <v>1043</v>
      </c>
      <c r="P131" s="4" t="s">
        <v>24</v>
      </c>
    </row>
    <row r="132" spans="1:16" ht="78.75" x14ac:dyDescent="0.2">
      <c r="A132" s="19" t="s">
        <v>1044</v>
      </c>
      <c r="B132" s="24" t="s">
        <v>1037</v>
      </c>
      <c r="C132" s="24" t="s">
        <v>1045</v>
      </c>
      <c r="D132" s="22" t="s">
        <v>1046</v>
      </c>
      <c r="E132" s="5" t="s">
        <v>1038</v>
      </c>
      <c r="F132" s="2" t="str">
        <f t="shared" si="5"/>
        <v>MasterData</v>
      </c>
      <c r="G132" s="2" t="str">
        <f t="shared" si="6"/>
        <v>GeofenceAreas</v>
      </c>
      <c r="H132" s="2" t="str">
        <f t="shared" si="2"/>
        <v>MobileResponsiveness</v>
      </c>
      <c r="I132" s="5" t="s">
        <v>1004</v>
      </c>
      <c r="J132" s="5" t="s">
        <v>1047</v>
      </c>
      <c r="K132" s="5" t="s">
        <v>1048</v>
      </c>
      <c r="L132" s="5" t="s">
        <v>1049</v>
      </c>
      <c r="M132" s="5" t="s">
        <v>1050</v>
      </c>
      <c r="N132" s="4" t="s">
        <v>24</v>
      </c>
      <c r="O132" s="5" t="s">
        <v>1051</v>
      </c>
      <c r="P132" s="4" t="s">
        <v>24</v>
      </c>
    </row>
    <row r="133" spans="1:16" ht="63" x14ac:dyDescent="0.2">
      <c r="A133" s="20" t="s">
        <v>1052</v>
      </c>
      <c r="B133" s="24" t="s">
        <v>1046</v>
      </c>
      <c r="C133" s="24" t="s">
        <v>1053</v>
      </c>
      <c r="D133" s="22" t="s">
        <v>1054</v>
      </c>
      <c r="E133" s="7" t="s">
        <v>741</v>
      </c>
      <c r="F133" s="2" t="str">
        <f t="shared" si="5"/>
        <v>MasterData</v>
      </c>
      <c r="G133" s="2" t="str">
        <f t="shared" si="6"/>
        <v>GeofenceAreas</v>
      </c>
      <c r="H133" s="2" t="str">
        <f t="shared" si="2"/>
        <v>AddGeofenceAreas</v>
      </c>
      <c r="I133" s="7" t="s">
        <v>1055</v>
      </c>
      <c r="J133" s="7" t="s">
        <v>1056</v>
      </c>
      <c r="K133" s="7" t="s">
        <v>24</v>
      </c>
      <c r="L133" s="7" t="s">
        <v>1057</v>
      </c>
      <c r="M133" s="7" t="s">
        <v>1058</v>
      </c>
      <c r="N133" s="4" t="s">
        <v>24</v>
      </c>
      <c r="O133" s="4" t="s">
        <v>24</v>
      </c>
      <c r="P133" s="4" t="s">
        <v>24</v>
      </c>
    </row>
    <row r="134" spans="1:16" ht="63" x14ac:dyDescent="0.2">
      <c r="A134" s="16" t="s">
        <v>1059</v>
      </c>
      <c r="B134" s="24" t="s">
        <v>1054</v>
      </c>
      <c r="C134" s="24" t="s">
        <v>1060</v>
      </c>
      <c r="D134" s="22" t="s">
        <v>1061</v>
      </c>
      <c r="E134" s="2" t="s">
        <v>741</v>
      </c>
      <c r="F134" s="2" t="str">
        <f t="shared" si="5"/>
        <v>MasterData</v>
      </c>
      <c r="G134" s="2" t="str">
        <f t="shared" si="6"/>
        <v>GeofenceAreas</v>
      </c>
      <c r="H134" s="2" t="str">
        <f t="shared" si="2"/>
        <v>AddGeofenceAreas</v>
      </c>
      <c r="I134" s="2" t="s">
        <v>1055</v>
      </c>
      <c r="J134" s="2" t="s">
        <v>1062</v>
      </c>
      <c r="K134" s="2" t="s">
        <v>1063</v>
      </c>
      <c r="L134" s="2" t="s">
        <v>1064</v>
      </c>
      <c r="M134" s="2" t="s">
        <v>1065</v>
      </c>
      <c r="N134" s="4" t="s">
        <v>24</v>
      </c>
      <c r="O134" s="4" t="s">
        <v>24</v>
      </c>
      <c r="P134" s="4" t="s">
        <v>24</v>
      </c>
    </row>
    <row r="135" spans="1:16" ht="63" x14ac:dyDescent="0.2">
      <c r="A135" s="16" t="s">
        <v>1066</v>
      </c>
      <c r="B135" s="24" t="s">
        <v>1061</v>
      </c>
      <c r="C135" s="24" t="s">
        <v>1067</v>
      </c>
      <c r="D135" s="22" t="s">
        <v>1068</v>
      </c>
      <c r="E135" s="2" t="s">
        <v>741</v>
      </c>
      <c r="F135" s="2" t="str">
        <f t="shared" si="5"/>
        <v>MasterData</v>
      </c>
      <c r="G135" s="2" t="str">
        <f t="shared" si="6"/>
        <v>GeofenceAreas</v>
      </c>
      <c r="H135" s="2" t="str">
        <f t="shared" si="2"/>
        <v>GeneralInformation</v>
      </c>
      <c r="I135" s="2" t="s">
        <v>1055</v>
      </c>
      <c r="J135" s="2" t="s">
        <v>1069</v>
      </c>
      <c r="K135" s="2" t="s">
        <v>24</v>
      </c>
      <c r="L135" s="2" t="s">
        <v>1070</v>
      </c>
      <c r="M135" s="2" t="s">
        <v>1071</v>
      </c>
      <c r="N135" s="4" t="s">
        <v>24</v>
      </c>
      <c r="O135" s="4" t="s">
        <v>24</v>
      </c>
      <c r="P135" s="4" t="s">
        <v>24</v>
      </c>
    </row>
    <row r="136" spans="1:16" ht="47.25" x14ac:dyDescent="0.2">
      <c r="A136" s="16" t="s">
        <v>1072</v>
      </c>
      <c r="B136" s="24" t="s">
        <v>1068</v>
      </c>
      <c r="C136" s="24" t="s">
        <v>1073</v>
      </c>
      <c r="D136" s="22" t="s">
        <v>1074</v>
      </c>
      <c r="E136" s="2" t="s">
        <v>741</v>
      </c>
      <c r="F136" s="2" t="str">
        <f t="shared" si="5"/>
        <v>MasterData</v>
      </c>
      <c r="G136" s="2" t="str">
        <f t="shared" si="6"/>
        <v>GeofenceAreas</v>
      </c>
      <c r="H136" s="2" t="str">
        <f t="shared" si="2"/>
        <v>Generalnfo</v>
      </c>
      <c r="I136" s="2" t="s">
        <v>1055</v>
      </c>
      <c r="J136" s="2" t="s">
        <v>1075</v>
      </c>
      <c r="K136" s="2" t="s">
        <v>24</v>
      </c>
      <c r="L136" s="2" t="s">
        <v>1076</v>
      </c>
      <c r="M136" s="2" t="s">
        <v>1077</v>
      </c>
      <c r="N136" s="4" t="s">
        <v>24</v>
      </c>
      <c r="O136" s="4" t="s">
        <v>24</v>
      </c>
      <c r="P136" s="4" t="s">
        <v>24</v>
      </c>
    </row>
    <row r="137" spans="1:16" ht="63" x14ac:dyDescent="0.2">
      <c r="A137" s="16" t="s">
        <v>1078</v>
      </c>
      <c r="B137" s="24" t="s">
        <v>1074</v>
      </c>
      <c r="C137" s="24" t="s">
        <v>1079</v>
      </c>
      <c r="D137" s="22" t="s">
        <v>1080</v>
      </c>
      <c r="E137" s="2" t="s">
        <v>741</v>
      </c>
      <c r="F137" s="2" t="str">
        <f t="shared" si="5"/>
        <v>MasterData</v>
      </c>
      <c r="G137" s="2" t="str">
        <f t="shared" si="6"/>
        <v>GeofenceAreas</v>
      </c>
      <c r="H137" s="2" t="str">
        <f t="shared" si="2"/>
        <v>GeofenceAreasHelp</v>
      </c>
      <c r="I137" s="2" t="s">
        <v>1055</v>
      </c>
      <c r="J137" s="2" t="s">
        <v>1081</v>
      </c>
      <c r="K137" s="2" t="s">
        <v>24</v>
      </c>
      <c r="L137" s="2" t="s">
        <v>1082</v>
      </c>
      <c r="M137" s="2" t="s">
        <v>1083</v>
      </c>
      <c r="N137" s="4" t="s">
        <v>24</v>
      </c>
      <c r="O137" s="4" t="s">
        <v>24</v>
      </c>
      <c r="P137" s="4" t="s">
        <v>24</v>
      </c>
    </row>
    <row r="138" spans="1:16" ht="63" x14ac:dyDescent="0.2">
      <c r="A138" s="16" t="s">
        <v>1084</v>
      </c>
      <c r="B138" s="24" t="s">
        <v>1080</v>
      </c>
      <c r="C138" s="24" t="s">
        <v>1085</v>
      </c>
      <c r="D138" s="22" t="s">
        <v>1086</v>
      </c>
      <c r="E138" s="2" t="s">
        <v>741</v>
      </c>
      <c r="F138" s="2" t="str">
        <f t="shared" si="5"/>
        <v>MasterData</v>
      </c>
      <c r="G138" s="2" t="str">
        <f t="shared" si="6"/>
        <v>GeofenceAreas</v>
      </c>
      <c r="H138" s="2" t="str">
        <f t="shared" si="2"/>
        <v>GeofenceAreasIntro</v>
      </c>
      <c r="I138" s="2" t="s">
        <v>1055</v>
      </c>
      <c r="J138" s="2" t="s">
        <v>1087</v>
      </c>
      <c r="K138" s="2" t="s">
        <v>24</v>
      </c>
      <c r="L138" s="2" t="s">
        <v>1088</v>
      </c>
      <c r="M138" s="2" t="s">
        <v>1089</v>
      </c>
      <c r="N138" s="4" t="s">
        <v>24</v>
      </c>
      <c r="O138" s="4" t="s">
        <v>24</v>
      </c>
      <c r="P138" s="4" t="s">
        <v>24</v>
      </c>
    </row>
    <row r="139" spans="1:16" ht="47.25" x14ac:dyDescent="0.2">
      <c r="A139" s="16" t="s">
        <v>1090</v>
      </c>
      <c r="B139" s="24" t="s">
        <v>1086</v>
      </c>
      <c r="C139" s="24" t="s">
        <v>1091</v>
      </c>
      <c r="D139" s="22" t="s">
        <v>1092</v>
      </c>
      <c r="E139" s="2" t="s">
        <v>741</v>
      </c>
      <c r="F139" s="2" t="str">
        <f t="shared" si="5"/>
        <v>MasterData</v>
      </c>
      <c r="G139" s="2" t="str">
        <f t="shared" si="6"/>
        <v>GeofenceAreas</v>
      </c>
      <c r="H139" s="2" t="str">
        <f t="shared" si="2"/>
        <v>GeofenceAreasIntroduction</v>
      </c>
      <c r="I139" s="2" t="s">
        <v>1055</v>
      </c>
      <c r="J139" s="2" t="s">
        <v>1093</v>
      </c>
      <c r="K139" s="2" t="s">
        <v>24</v>
      </c>
      <c r="L139" s="2" t="s">
        <v>1094</v>
      </c>
      <c r="M139" s="2" t="s">
        <v>1089</v>
      </c>
      <c r="N139" s="4" t="s">
        <v>24</v>
      </c>
      <c r="O139" s="4" t="s">
        <v>24</v>
      </c>
      <c r="P139" s="4" t="s">
        <v>24</v>
      </c>
    </row>
    <row r="140" spans="1:16" ht="47.25" x14ac:dyDescent="0.2">
      <c r="A140" s="16" t="s">
        <v>1095</v>
      </c>
      <c r="B140" s="24" t="s">
        <v>1092</v>
      </c>
      <c r="C140" s="24" t="s">
        <v>1096</v>
      </c>
      <c r="D140" s="22" t="s">
        <v>1097</v>
      </c>
      <c r="E140" s="2" t="s">
        <v>741</v>
      </c>
      <c r="F140" s="2" t="str">
        <f t="shared" si="5"/>
        <v>MasterData</v>
      </c>
      <c r="G140" s="2" t="str">
        <f t="shared" si="6"/>
        <v>GeofenceAreas</v>
      </c>
      <c r="H140" s="2" t="str">
        <f t="shared" si="2"/>
        <v>GeofenceAreasMapFullScreen</v>
      </c>
      <c r="I140" s="2" t="s">
        <v>1055</v>
      </c>
      <c r="J140" s="2" t="s">
        <v>1098</v>
      </c>
      <c r="K140" s="2" t="s">
        <v>24</v>
      </c>
      <c r="L140" s="2" t="s">
        <v>1099</v>
      </c>
      <c r="M140" s="2" t="s">
        <v>1100</v>
      </c>
      <c r="N140" s="4" t="s">
        <v>24</v>
      </c>
      <c r="O140" s="4" t="s">
        <v>24</v>
      </c>
      <c r="P140" s="4" t="s">
        <v>24</v>
      </c>
    </row>
    <row r="141" spans="1:16" ht="63" x14ac:dyDescent="0.2">
      <c r="A141" s="16" t="s">
        <v>1101</v>
      </c>
      <c r="B141" s="24" t="s">
        <v>1097</v>
      </c>
      <c r="C141" s="24" t="s">
        <v>1102</v>
      </c>
      <c r="D141" s="22" t="s">
        <v>1103</v>
      </c>
      <c r="E141" s="2" t="s">
        <v>741</v>
      </c>
      <c r="F141" s="2" t="str">
        <f t="shared" si="5"/>
        <v>MasterData</v>
      </c>
      <c r="G141" s="2" t="str">
        <f t="shared" si="6"/>
        <v>GeofenceAreas</v>
      </c>
      <c r="H141" s="2" t="str">
        <f t="shared" si="2"/>
        <v>GeofenceAreasMap</v>
      </c>
      <c r="I141" s="2" t="s">
        <v>1055</v>
      </c>
      <c r="J141" s="2" t="s">
        <v>1104</v>
      </c>
      <c r="K141" s="2" t="s">
        <v>24</v>
      </c>
      <c r="L141" s="2" t="s">
        <v>1105</v>
      </c>
      <c r="M141" s="2" t="s">
        <v>1106</v>
      </c>
      <c r="N141" s="4" t="s">
        <v>24</v>
      </c>
      <c r="O141" s="4" t="s">
        <v>24</v>
      </c>
      <c r="P141" s="4" t="s">
        <v>24</v>
      </c>
    </row>
    <row r="142" spans="1:16" ht="63" x14ac:dyDescent="0.2">
      <c r="A142" s="16" t="s">
        <v>1107</v>
      </c>
      <c r="B142" s="24" t="s">
        <v>1103</v>
      </c>
      <c r="C142" s="24" t="s">
        <v>1108</v>
      </c>
      <c r="D142" s="22" t="s">
        <v>1109</v>
      </c>
      <c r="E142" s="2" t="s">
        <v>741</v>
      </c>
      <c r="F142" s="2" t="str">
        <f t="shared" si="5"/>
        <v>MasterData</v>
      </c>
      <c r="G142" s="2" t="str">
        <f t="shared" si="6"/>
        <v>GeofenceAreas</v>
      </c>
      <c r="H142" s="2" t="str">
        <f t="shared" si="2"/>
        <v>GeofenceAreas</v>
      </c>
      <c r="I142" s="2" t="s">
        <v>1055</v>
      </c>
      <c r="J142" s="2" t="s">
        <v>1110</v>
      </c>
      <c r="K142" s="2" t="s">
        <v>24</v>
      </c>
      <c r="L142" s="2" t="s">
        <v>1111</v>
      </c>
      <c r="M142" s="2" t="s">
        <v>1112</v>
      </c>
      <c r="N142" s="4" t="s">
        <v>24</v>
      </c>
      <c r="O142" s="4" t="s">
        <v>24</v>
      </c>
      <c r="P142" s="4" t="s">
        <v>24</v>
      </c>
    </row>
    <row r="143" spans="1:16" ht="47.25" x14ac:dyDescent="0.2">
      <c r="A143" s="16" t="s">
        <v>1113</v>
      </c>
      <c r="B143" s="24" t="s">
        <v>1109</v>
      </c>
      <c r="C143" s="24" t="s">
        <v>1114</v>
      </c>
      <c r="D143" s="22" t="s">
        <v>1115</v>
      </c>
      <c r="E143" s="2" t="s">
        <v>741</v>
      </c>
      <c r="F143" s="2" t="str">
        <f t="shared" si="5"/>
        <v>MasterData</v>
      </c>
      <c r="G143" s="2" t="str">
        <f t="shared" si="6"/>
        <v>GeofenceAreas</v>
      </c>
      <c r="H143" s="2" t="str">
        <f t="shared" si="2"/>
        <v>GeofenceDrawTool</v>
      </c>
      <c r="I143" s="2" t="s">
        <v>1055</v>
      </c>
      <c r="J143" s="2" t="s">
        <v>1116</v>
      </c>
      <c r="K143" s="2" t="s">
        <v>24</v>
      </c>
      <c r="L143" s="2" t="s">
        <v>1117</v>
      </c>
      <c r="M143" s="2" t="s">
        <v>1118</v>
      </c>
      <c r="N143" s="4" t="s">
        <v>24</v>
      </c>
      <c r="O143" s="4" t="s">
        <v>24</v>
      </c>
      <c r="P143" s="4" t="s">
        <v>24</v>
      </c>
    </row>
    <row r="144" spans="1:16" ht="63" x14ac:dyDescent="0.2">
      <c r="A144" s="16" t="s">
        <v>1119</v>
      </c>
      <c r="B144" s="24" t="s">
        <v>1115</v>
      </c>
      <c r="C144" s="24" t="s">
        <v>1120</v>
      </c>
      <c r="D144" s="22" t="s">
        <v>1121</v>
      </c>
      <c r="E144" s="2" t="s">
        <v>1122</v>
      </c>
      <c r="F144" s="2" t="str">
        <f t="shared" si="5"/>
        <v>MasterData</v>
      </c>
      <c r="G144" s="2" t="str">
        <f t="shared" si="6"/>
        <v>GeofenceAreas</v>
      </c>
      <c r="H144" s="2" t="str">
        <f t="shared" si="2"/>
        <v>LatitudeLongitude</v>
      </c>
      <c r="I144" s="2" t="s">
        <v>1055</v>
      </c>
      <c r="J144" s="2" t="s">
        <v>1123</v>
      </c>
      <c r="K144" s="2" t="s">
        <v>1124</v>
      </c>
      <c r="L144" s="2" t="s">
        <v>1125</v>
      </c>
      <c r="M144" s="2" t="s">
        <v>1126</v>
      </c>
      <c r="N144" s="4" t="s">
        <v>24</v>
      </c>
      <c r="O144" s="4" t="s">
        <v>24</v>
      </c>
      <c r="P144" s="4" t="s">
        <v>24</v>
      </c>
    </row>
    <row r="145" spans="1:16" ht="63" x14ac:dyDescent="0.2">
      <c r="A145" s="16" t="s">
        <v>1127</v>
      </c>
      <c r="B145" s="24" t="s">
        <v>1121</v>
      </c>
      <c r="C145" s="24" t="s">
        <v>1128</v>
      </c>
      <c r="D145" s="22" t="s">
        <v>1129</v>
      </c>
      <c r="E145" s="2" t="s">
        <v>1122</v>
      </c>
      <c r="F145" s="2" t="str">
        <f t="shared" si="5"/>
        <v>MasterData</v>
      </c>
      <c r="G145" s="2" t="str">
        <f t="shared" si="6"/>
        <v>GeofenceAreas</v>
      </c>
      <c r="H145" s="2" t="str">
        <f t="shared" si="2"/>
        <v>MapAddress</v>
      </c>
      <c r="I145" s="2" t="s">
        <v>1055</v>
      </c>
      <c r="J145" s="2" t="s">
        <v>1130</v>
      </c>
      <c r="K145" s="2" t="s">
        <v>1131</v>
      </c>
      <c r="L145" s="2" t="s">
        <v>1132</v>
      </c>
      <c r="M145" s="2" t="s">
        <v>1133</v>
      </c>
      <c r="N145" s="4" t="s">
        <v>24</v>
      </c>
      <c r="O145" s="4" t="s">
        <v>24</v>
      </c>
      <c r="P145" s="4" t="s">
        <v>24</v>
      </c>
    </row>
    <row r="146" spans="1:16" ht="63" x14ac:dyDescent="0.2">
      <c r="A146" s="16" t="s">
        <v>1134</v>
      </c>
      <c r="B146" s="24" t="s">
        <v>1129</v>
      </c>
      <c r="C146" s="24" t="s">
        <v>1135</v>
      </c>
      <c r="D146" s="22" t="s">
        <v>1136</v>
      </c>
      <c r="E146" s="2" t="s">
        <v>1137</v>
      </c>
      <c r="F146" s="2" t="str">
        <f t="shared" si="5"/>
        <v>MasterData</v>
      </c>
      <c r="G146" s="2" t="str">
        <f t="shared" si="6"/>
        <v>GeofenceAreas</v>
      </c>
      <c r="H146" s="2" t="str">
        <f t="shared" si="2"/>
        <v>RemoveGeofenceAreas</v>
      </c>
      <c r="I146" s="2" t="s">
        <v>1055</v>
      </c>
      <c r="J146" s="2" t="s">
        <v>1138</v>
      </c>
      <c r="K146" s="2" t="s">
        <v>1139</v>
      </c>
      <c r="L146" s="2" t="s">
        <v>1140</v>
      </c>
      <c r="M146" s="2" t="s">
        <v>1141</v>
      </c>
      <c r="N146" s="4" t="s">
        <v>24</v>
      </c>
      <c r="O146" s="4" t="s">
        <v>24</v>
      </c>
      <c r="P146" s="4" t="s">
        <v>24</v>
      </c>
    </row>
    <row r="147" spans="1:16" ht="78.75" x14ac:dyDescent="0.2">
      <c r="A147" s="16" t="s">
        <v>1142</v>
      </c>
      <c r="B147" s="24" t="s">
        <v>1136</v>
      </c>
      <c r="C147" s="24" t="s">
        <v>1143</v>
      </c>
      <c r="D147" s="22" t="s">
        <v>1144</v>
      </c>
      <c r="E147" s="2" t="s">
        <v>741</v>
      </c>
      <c r="F147" s="2" t="str">
        <f t="shared" si="5"/>
        <v>MasterData</v>
      </c>
      <c r="G147" s="2" t="str">
        <f t="shared" si="6"/>
        <v>GeofenceAreas</v>
      </c>
      <c r="H147" s="2" t="str">
        <f t="shared" si="2"/>
        <v>TransportationCoverageAreaOnMap</v>
      </c>
      <c r="I147" s="2" t="s">
        <v>1055</v>
      </c>
      <c r="J147" s="2" t="s">
        <v>1145</v>
      </c>
      <c r="K147" s="2" t="s">
        <v>24</v>
      </c>
      <c r="L147" s="2" t="s">
        <v>1146</v>
      </c>
      <c r="M147" s="2" t="s">
        <v>1147</v>
      </c>
      <c r="N147" s="4" t="s">
        <v>24</v>
      </c>
      <c r="O147" s="4" t="s">
        <v>24</v>
      </c>
      <c r="P147" s="4" t="s">
        <v>24</v>
      </c>
    </row>
    <row r="148" spans="1:16" ht="63" x14ac:dyDescent="0.2">
      <c r="A148" s="16" t="s">
        <v>1148</v>
      </c>
      <c r="B148" s="24" t="s">
        <v>1144</v>
      </c>
      <c r="C148" s="24" t="s">
        <v>1149</v>
      </c>
      <c r="D148" s="22" t="s">
        <v>1150</v>
      </c>
      <c r="E148" s="2" t="s">
        <v>1151</v>
      </c>
      <c r="F148" s="2" t="str">
        <f t="shared" si="5"/>
        <v>MasterData</v>
      </c>
      <c r="G148" s="2" t="str">
        <f t="shared" si="6"/>
        <v>GeofenceAreas</v>
      </c>
      <c r="H148" s="2" t="str">
        <f t="shared" si="2"/>
        <v>UpdateGeofenceAreas</v>
      </c>
      <c r="I148" s="2" t="s">
        <v>1055</v>
      </c>
      <c r="J148" s="2" t="s">
        <v>1152</v>
      </c>
      <c r="K148" s="2" t="s">
        <v>1153</v>
      </c>
      <c r="L148" s="2" t="s">
        <v>1154</v>
      </c>
      <c r="M148" s="2" t="s">
        <v>1155</v>
      </c>
      <c r="N148" s="4" t="s">
        <v>24</v>
      </c>
      <c r="O148" s="4" t="s">
        <v>24</v>
      </c>
      <c r="P148" s="4" t="s">
        <v>24</v>
      </c>
    </row>
    <row r="149" spans="1:16" ht="63" x14ac:dyDescent="0.2">
      <c r="A149" s="16" t="s">
        <v>1156</v>
      </c>
      <c r="B149" s="24" t="s">
        <v>1150</v>
      </c>
      <c r="C149" s="24" t="s">
        <v>1157</v>
      </c>
      <c r="D149" s="22" t="s">
        <v>1158</v>
      </c>
      <c r="E149" s="2" t="s">
        <v>1151</v>
      </c>
      <c r="F149" s="2" t="str">
        <f t="shared" si="5"/>
        <v>MasterData</v>
      </c>
      <c r="G149" s="2" t="str">
        <f t="shared" si="6"/>
        <v>GeofenceAreas</v>
      </c>
      <c r="H149" s="2" t="str">
        <f t="shared" si="2"/>
        <v>UpdateLocationMarkerOnMap</v>
      </c>
      <c r="I149" s="2" t="s">
        <v>1055</v>
      </c>
      <c r="J149" s="2" t="s">
        <v>1159</v>
      </c>
      <c r="K149" s="2" t="s">
        <v>1153</v>
      </c>
      <c r="L149" s="2" t="s">
        <v>1160</v>
      </c>
      <c r="M149" s="2" t="s">
        <v>1161</v>
      </c>
      <c r="N149" s="4" t="s">
        <v>24</v>
      </c>
      <c r="O149" s="4" t="s">
        <v>24</v>
      </c>
      <c r="P149" s="4" t="s">
        <v>24</v>
      </c>
    </row>
    <row r="150" spans="1:16" ht="63" x14ac:dyDescent="0.2">
      <c r="A150" s="16" t="s">
        <v>1162</v>
      </c>
      <c r="B150" s="24" t="s">
        <v>1158</v>
      </c>
      <c r="C150" s="24" t="s">
        <v>1163</v>
      </c>
      <c r="D150" s="22" t="s">
        <v>1164</v>
      </c>
      <c r="E150" s="2" t="s">
        <v>741</v>
      </c>
      <c r="F150" s="2" t="str">
        <f t="shared" si="5"/>
        <v>MasterData</v>
      </c>
      <c r="G150" s="2" t="str">
        <f t="shared" si="6"/>
        <v>Holidays</v>
      </c>
      <c r="H150" s="2" t="str">
        <f t="shared" si="2"/>
        <v>GeneralInformation</v>
      </c>
      <c r="I150" s="2" t="s">
        <v>1055</v>
      </c>
      <c r="J150" s="2" t="s">
        <v>1165</v>
      </c>
      <c r="K150" s="2" t="s">
        <v>24</v>
      </c>
      <c r="L150" s="2" t="s">
        <v>1166</v>
      </c>
      <c r="M150" s="2" t="s">
        <v>1167</v>
      </c>
      <c r="N150" s="4" t="s">
        <v>24</v>
      </c>
      <c r="O150" s="4" t="s">
        <v>24</v>
      </c>
      <c r="P150" s="4" t="s">
        <v>24</v>
      </c>
    </row>
    <row r="151" spans="1:16" ht="63" x14ac:dyDescent="0.2">
      <c r="A151" s="16" t="s">
        <v>1168</v>
      </c>
      <c r="B151" s="24" t="s">
        <v>1164</v>
      </c>
      <c r="C151" s="24" t="s">
        <v>1169</v>
      </c>
      <c r="D151" s="22" t="s">
        <v>1170</v>
      </c>
      <c r="E151" s="2" t="s">
        <v>741</v>
      </c>
      <c r="F151" s="2" t="str">
        <f t="shared" si="5"/>
        <v>MasterData</v>
      </c>
      <c r="G151" s="2" t="str">
        <f t="shared" si="6"/>
        <v>Holidays</v>
      </c>
      <c r="H151" s="2" t="str">
        <f t="shared" si="2"/>
        <v>GeneralInfo</v>
      </c>
      <c r="I151" s="2" t="s">
        <v>1055</v>
      </c>
      <c r="J151" s="2" t="s">
        <v>1171</v>
      </c>
      <c r="K151" s="2" t="s">
        <v>24</v>
      </c>
      <c r="L151" s="2" t="s">
        <v>1172</v>
      </c>
      <c r="M151" s="2" t="s">
        <v>1167</v>
      </c>
      <c r="N151" s="4" t="s">
        <v>24</v>
      </c>
      <c r="O151" s="4" t="s">
        <v>24</v>
      </c>
      <c r="P151" s="4" t="s">
        <v>24</v>
      </c>
    </row>
    <row r="152" spans="1:16" ht="63" x14ac:dyDescent="0.2">
      <c r="A152" s="16" t="s">
        <v>1173</v>
      </c>
      <c r="B152" s="24" t="s">
        <v>1170</v>
      </c>
      <c r="C152" s="24" t="s">
        <v>1174</v>
      </c>
      <c r="D152" s="22" t="s">
        <v>1175</v>
      </c>
      <c r="E152" s="2" t="s">
        <v>741</v>
      </c>
      <c r="F152" s="2" t="str">
        <f t="shared" si="5"/>
        <v>MasterData</v>
      </c>
      <c r="G152" s="2" t="str">
        <f t="shared" si="6"/>
        <v>Holidays</v>
      </c>
      <c r="H152" s="2" t="str">
        <f t="shared" si="2"/>
        <v>HolidayDate</v>
      </c>
      <c r="I152" s="2" t="s">
        <v>1055</v>
      </c>
      <c r="J152" s="2" t="s">
        <v>1176</v>
      </c>
      <c r="K152" s="2" t="s">
        <v>24</v>
      </c>
      <c r="L152" s="2" t="s">
        <v>1177</v>
      </c>
      <c r="M152" s="2" t="s">
        <v>1178</v>
      </c>
      <c r="N152" s="4" t="s">
        <v>24</v>
      </c>
      <c r="O152" s="4" t="s">
        <v>24</v>
      </c>
      <c r="P152" s="4" t="s">
        <v>24</v>
      </c>
    </row>
    <row r="153" spans="1:16" ht="63" x14ac:dyDescent="0.2">
      <c r="A153" s="16" t="s">
        <v>1179</v>
      </c>
      <c r="B153" s="24" t="s">
        <v>1175</v>
      </c>
      <c r="C153" s="24" t="s">
        <v>1180</v>
      </c>
      <c r="D153" s="22" t="s">
        <v>1181</v>
      </c>
      <c r="E153" s="2" t="s">
        <v>1137</v>
      </c>
      <c r="F153" s="2" t="str">
        <f t="shared" si="5"/>
        <v>MasterData</v>
      </c>
      <c r="G153" s="2" t="str">
        <f t="shared" si="6"/>
        <v>Holidays</v>
      </c>
      <c r="H153" s="2" t="str">
        <f t="shared" si="2"/>
        <v>Holiday</v>
      </c>
      <c r="I153" s="2" t="s">
        <v>1055</v>
      </c>
      <c r="J153" s="2" t="s">
        <v>1182</v>
      </c>
      <c r="K153" s="2" t="s">
        <v>1183</v>
      </c>
      <c r="L153" s="2" t="s">
        <v>1184</v>
      </c>
      <c r="M153" s="2" t="s">
        <v>1185</v>
      </c>
      <c r="N153" s="4" t="s">
        <v>24</v>
      </c>
      <c r="O153" s="4" t="s">
        <v>24</v>
      </c>
      <c r="P153" s="4" t="s">
        <v>24</v>
      </c>
    </row>
    <row r="154" spans="1:16" ht="47.25" x14ac:dyDescent="0.2">
      <c r="A154" s="16" t="s">
        <v>1186</v>
      </c>
      <c r="B154" s="24" t="s">
        <v>1181</v>
      </c>
      <c r="C154" s="24" t="s">
        <v>1187</v>
      </c>
      <c r="D154" s="22" t="s">
        <v>1188</v>
      </c>
      <c r="E154" s="2" t="s">
        <v>741</v>
      </c>
      <c r="F154" s="2" t="str">
        <f t="shared" si="5"/>
        <v>MasterData</v>
      </c>
      <c r="G154" s="2" t="str">
        <f t="shared" si="6"/>
        <v>Holidays</v>
      </c>
      <c r="H154" s="2" t="str">
        <f t="shared" si="2"/>
        <v>HolidayDescription</v>
      </c>
      <c r="I154" s="2" t="s">
        <v>1055</v>
      </c>
      <c r="J154" s="2" t="s">
        <v>1189</v>
      </c>
      <c r="K154" s="2" t="s">
        <v>24</v>
      </c>
      <c r="L154" s="2" t="s">
        <v>1190</v>
      </c>
      <c r="M154" s="2" t="s">
        <v>1191</v>
      </c>
      <c r="N154" s="4" t="s">
        <v>24</v>
      </c>
      <c r="O154" s="4" t="s">
        <v>24</v>
      </c>
      <c r="P154" s="4" t="s">
        <v>24</v>
      </c>
    </row>
    <row r="155" spans="1:16" ht="63" x14ac:dyDescent="0.2">
      <c r="A155" s="16" t="s">
        <v>1192</v>
      </c>
      <c r="B155" s="24" t="s">
        <v>1188</v>
      </c>
      <c r="C155" s="24" t="s">
        <v>1193</v>
      </c>
      <c r="D155" s="22" t="s">
        <v>1194</v>
      </c>
      <c r="E155" s="2" t="s">
        <v>1195</v>
      </c>
      <c r="F155" s="2" t="str">
        <f t="shared" si="5"/>
        <v>MasterData</v>
      </c>
      <c r="G155" s="2" t="str">
        <f t="shared" si="6"/>
        <v>Holidays</v>
      </c>
      <c r="H155" s="2" t="str">
        <f t="shared" si="2"/>
        <v>HolidayDetails</v>
      </c>
      <c r="I155" s="2" t="s">
        <v>1055</v>
      </c>
      <c r="J155" s="2" t="s">
        <v>1196</v>
      </c>
      <c r="K155" s="2" t="s">
        <v>24</v>
      </c>
      <c r="L155" s="2" t="s">
        <v>1197</v>
      </c>
      <c r="M155" s="2" t="s">
        <v>1198</v>
      </c>
      <c r="N155" s="4" t="s">
        <v>24</v>
      </c>
      <c r="O155" s="4" t="s">
        <v>24</v>
      </c>
      <c r="P155" s="4" t="s">
        <v>24</v>
      </c>
    </row>
    <row r="156" spans="1:16" ht="63" x14ac:dyDescent="0.2">
      <c r="A156" s="16" t="s">
        <v>1199</v>
      </c>
      <c r="B156" s="24" t="s">
        <v>1194</v>
      </c>
      <c r="C156" s="24" t="s">
        <v>1200</v>
      </c>
      <c r="D156" s="22" t="s">
        <v>1201</v>
      </c>
      <c r="E156" s="2" t="s">
        <v>1202</v>
      </c>
      <c r="F156" s="2" t="str">
        <f t="shared" si="5"/>
        <v>MasterData</v>
      </c>
      <c r="G156" s="2" t="str">
        <f t="shared" si="6"/>
        <v>Holidays</v>
      </c>
      <c r="H156" s="2" t="str">
        <f t="shared" si="2"/>
        <v>HolidayDetails</v>
      </c>
      <c r="I156" s="2" t="s">
        <v>1055</v>
      </c>
      <c r="J156" s="2" t="s">
        <v>1203</v>
      </c>
      <c r="K156" s="2" t="s">
        <v>1204</v>
      </c>
      <c r="L156" s="2" t="s">
        <v>1205</v>
      </c>
      <c r="M156" s="2" t="s">
        <v>1206</v>
      </c>
      <c r="N156" s="4" t="s">
        <v>24</v>
      </c>
      <c r="O156" s="4" t="s">
        <v>24</v>
      </c>
      <c r="P156" s="4" t="s">
        <v>24</v>
      </c>
    </row>
    <row r="157" spans="1:16" ht="63" x14ac:dyDescent="0.2">
      <c r="A157" s="16" t="s">
        <v>1207</v>
      </c>
      <c r="B157" s="24" t="s">
        <v>1201</v>
      </c>
      <c r="C157" s="24" t="s">
        <v>1208</v>
      </c>
      <c r="D157" s="22" t="s">
        <v>1209</v>
      </c>
      <c r="E157" s="2" t="s">
        <v>1210</v>
      </c>
      <c r="F157" s="2" t="str">
        <f t="shared" si="5"/>
        <v>MasterData</v>
      </c>
      <c r="G157" s="2" t="str">
        <f t="shared" si="6"/>
        <v>Holidays</v>
      </c>
      <c r="H157" s="2" t="str">
        <f t="shared" si="2"/>
        <v>HolidayDetails</v>
      </c>
      <c r="I157" s="2" t="s">
        <v>1055</v>
      </c>
      <c r="J157" s="2" t="s">
        <v>1211</v>
      </c>
      <c r="K157" s="2" t="s">
        <v>1212</v>
      </c>
      <c r="L157" s="2" t="s">
        <v>1213</v>
      </c>
      <c r="M157" s="2" t="s">
        <v>1214</v>
      </c>
      <c r="N157" s="4" t="s">
        <v>24</v>
      </c>
      <c r="O157" s="4" t="s">
        <v>24</v>
      </c>
      <c r="P157" s="4" t="s">
        <v>24</v>
      </c>
    </row>
    <row r="158" spans="1:16" ht="63" x14ac:dyDescent="0.2">
      <c r="A158" s="16" t="s">
        <v>1215</v>
      </c>
      <c r="B158" s="24" t="s">
        <v>1209</v>
      </c>
      <c r="C158" s="24" t="s">
        <v>1216</v>
      </c>
      <c r="D158" s="22" t="s">
        <v>1217</v>
      </c>
      <c r="E158" s="2" t="s">
        <v>1122</v>
      </c>
      <c r="F158" s="2" t="str">
        <f t="shared" si="5"/>
        <v>MasterData</v>
      </c>
      <c r="G158" s="2" t="str">
        <f t="shared" si="6"/>
        <v>Holidays</v>
      </c>
      <c r="H158" s="2" t="str">
        <f t="shared" si="2"/>
        <v>HolidayName</v>
      </c>
      <c r="I158" s="2" t="s">
        <v>1055</v>
      </c>
      <c r="J158" s="2" t="s">
        <v>1218</v>
      </c>
      <c r="K158" s="2" t="s">
        <v>1219</v>
      </c>
      <c r="L158" s="2" t="s">
        <v>1220</v>
      </c>
      <c r="M158" s="2" t="s">
        <v>1221</v>
      </c>
      <c r="N158" s="4" t="s">
        <v>24</v>
      </c>
      <c r="O158" s="4" t="s">
        <v>24</v>
      </c>
      <c r="P158" s="4" t="s">
        <v>24</v>
      </c>
    </row>
    <row r="159" spans="1:16" ht="63" x14ac:dyDescent="0.2">
      <c r="A159" s="16" t="s">
        <v>1222</v>
      </c>
      <c r="B159" s="24" t="s">
        <v>1223</v>
      </c>
      <c r="C159" s="24" t="s">
        <v>1224</v>
      </c>
      <c r="D159" s="22" t="s">
        <v>1225</v>
      </c>
      <c r="E159" s="2" t="s">
        <v>1226</v>
      </c>
      <c r="F159" s="2" t="str">
        <f t="shared" si="5"/>
        <v>MasterData</v>
      </c>
      <c r="G159" s="2" t="str">
        <f t="shared" si="6"/>
        <v>Holidays</v>
      </c>
      <c r="H159" s="2" t="str">
        <f t="shared" si="2"/>
        <v>HolidayName</v>
      </c>
      <c r="I159" s="2" t="s">
        <v>1055</v>
      </c>
      <c r="J159" s="2" t="s">
        <v>1227</v>
      </c>
      <c r="K159" s="2" t="s">
        <v>1228</v>
      </c>
      <c r="L159" s="2" t="s">
        <v>1229</v>
      </c>
      <c r="M159" s="2" t="s">
        <v>1230</v>
      </c>
      <c r="N159" s="4" t="s">
        <v>24</v>
      </c>
      <c r="O159" s="4" t="s">
        <v>24</v>
      </c>
      <c r="P159" s="4" t="s">
        <v>24</v>
      </c>
    </row>
    <row r="160" spans="1:16" ht="63" x14ac:dyDescent="0.2">
      <c r="A160" s="16" t="s">
        <v>1231</v>
      </c>
      <c r="B160" s="24" t="s">
        <v>1232</v>
      </c>
      <c r="C160" s="24" t="s">
        <v>1233</v>
      </c>
      <c r="D160" s="22" t="s">
        <v>1234</v>
      </c>
      <c r="E160" s="2" t="s">
        <v>741</v>
      </c>
      <c r="F160" s="2" t="str">
        <f t="shared" si="5"/>
        <v>MasterData</v>
      </c>
      <c r="G160" s="2" t="str">
        <f t="shared" si="6"/>
        <v>Holidays</v>
      </c>
      <c r="H160" s="2" t="str">
        <f t="shared" si="2"/>
        <v>HolidaysHelp</v>
      </c>
      <c r="I160" s="2" t="s">
        <v>1055</v>
      </c>
      <c r="J160" s="2" t="s">
        <v>1235</v>
      </c>
      <c r="K160" s="2" t="s">
        <v>24</v>
      </c>
      <c r="L160" s="2" t="s">
        <v>1236</v>
      </c>
      <c r="M160" s="2" t="s">
        <v>1237</v>
      </c>
      <c r="N160" s="4" t="s">
        <v>24</v>
      </c>
      <c r="O160" s="4" t="s">
        <v>24</v>
      </c>
      <c r="P160" s="4" t="s">
        <v>24</v>
      </c>
    </row>
    <row r="161" spans="1:16" ht="63" x14ac:dyDescent="0.2">
      <c r="A161" s="16" t="s">
        <v>1238</v>
      </c>
      <c r="B161" s="24" t="s">
        <v>1239</v>
      </c>
      <c r="C161" s="24" t="s">
        <v>1240</v>
      </c>
      <c r="D161" s="22" t="s">
        <v>1241</v>
      </c>
      <c r="E161" s="2" t="s">
        <v>741</v>
      </c>
      <c r="F161" s="2" t="str">
        <f t="shared" si="5"/>
        <v>MasterData</v>
      </c>
      <c r="G161" s="2" t="str">
        <f t="shared" si="6"/>
        <v>Holidays</v>
      </c>
      <c r="H161" s="2" t="str">
        <f t="shared" si="2"/>
        <v>HolidaysIntroduction</v>
      </c>
      <c r="I161" s="2" t="s">
        <v>1055</v>
      </c>
      <c r="J161" s="2" t="s">
        <v>1242</v>
      </c>
      <c r="K161" s="2" t="s">
        <v>24</v>
      </c>
      <c r="L161" s="2" t="s">
        <v>1243</v>
      </c>
      <c r="M161" s="2" t="s">
        <v>1244</v>
      </c>
      <c r="N161" s="4" t="s">
        <v>24</v>
      </c>
      <c r="O161" s="4" t="s">
        <v>24</v>
      </c>
      <c r="P161" s="4" t="s">
        <v>24</v>
      </c>
    </row>
    <row r="162" spans="1:16" ht="63" x14ac:dyDescent="0.2">
      <c r="A162" s="16" t="s">
        <v>1245</v>
      </c>
      <c r="B162" s="24" t="s">
        <v>1246</v>
      </c>
      <c r="C162" s="24" t="s">
        <v>1247</v>
      </c>
      <c r="D162" s="22" t="s">
        <v>1248</v>
      </c>
      <c r="E162" s="2" t="s">
        <v>741</v>
      </c>
      <c r="F162" s="2" t="str">
        <f t="shared" si="5"/>
        <v>MasterData</v>
      </c>
      <c r="G162" s="2" t="str">
        <f t="shared" si="6"/>
        <v>Holidays</v>
      </c>
      <c r="H162" s="2" t="str">
        <f t="shared" si="2"/>
        <v>HolidaysMoreDetails</v>
      </c>
      <c r="I162" s="2" t="s">
        <v>1055</v>
      </c>
      <c r="J162" s="2" t="s">
        <v>1249</v>
      </c>
      <c r="K162" s="2" t="s">
        <v>24</v>
      </c>
      <c r="L162" s="2" t="s">
        <v>1250</v>
      </c>
      <c r="M162" s="2" t="s">
        <v>1251</v>
      </c>
      <c r="N162" s="4" t="s">
        <v>24</v>
      </c>
      <c r="O162" s="4" t="s">
        <v>24</v>
      </c>
      <c r="P162" s="4" t="s">
        <v>24</v>
      </c>
    </row>
    <row r="163" spans="1:16" ht="63" x14ac:dyDescent="0.2">
      <c r="A163" s="16" t="s">
        <v>1252</v>
      </c>
      <c r="B163" s="24" t="s">
        <v>1253</v>
      </c>
      <c r="C163" s="24" t="s">
        <v>1254</v>
      </c>
      <c r="D163" s="22" t="s">
        <v>1247</v>
      </c>
      <c r="E163" s="2" t="s">
        <v>741</v>
      </c>
      <c r="F163" s="2" t="str">
        <f t="shared" si="5"/>
        <v>MasterData</v>
      </c>
      <c r="G163" s="2" t="str">
        <f t="shared" si="6"/>
        <v>Holidays</v>
      </c>
      <c r="H163" s="2" t="str">
        <f t="shared" si="2"/>
        <v>Pagination</v>
      </c>
      <c r="I163" s="2" t="s">
        <v>1055</v>
      </c>
      <c r="J163" s="2" t="s">
        <v>1255</v>
      </c>
      <c r="K163" s="2" t="s">
        <v>24</v>
      </c>
      <c r="L163" s="2" t="s">
        <v>1256</v>
      </c>
      <c r="M163" s="2" t="s">
        <v>1257</v>
      </c>
      <c r="N163" s="4" t="s">
        <v>24</v>
      </c>
      <c r="O163" s="4" t="s">
        <v>24</v>
      </c>
      <c r="P163" s="4" t="s">
        <v>24</v>
      </c>
    </row>
    <row r="164" spans="1:16" ht="63" x14ac:dyDescent="0.2">
      <c r="A164" s="16" t="s">
        <v>1258</v>
      </c>
      <c r="B164" s="24" t="s">
        <v>1259</v>
      </c>
      <c r="C164" s="24" t="s">
        <v>1260</v>
      </c>
      <c r="D164" s="22" t="s">
        <v>1261</v>
      </c>
      <c r="E164" s="2" t="s">
        <v>1262</v>
      </c>
      <c r="F164" s="2" t="str">
        <f t="shared" si="5"/>
        <v>MasterData</v>
      </c>
      <c r="G164" s="2" t="str">
        <f t="shared" si="6"/>
        <v>ParkingStation</v>
      </c>
      <c r="H164" s="2" t="str">
        <f t="shared" si="2"/>
        <v>AddParkingStation</v>
      </c>
      <c r="I164" s="2" t="s">
        <v>1055</v>
      </c>
      <c r="J164" s="2" t="s">
        <v>1263</v>
      </c>
      <c r="K164" s="2" t="s">
        <v>1264</v>
      </c>
      <c r="L164" s="2" t="s">
        <v>1265</v>
      </c>
      <c r="M164" s="2" t="s">
        <v>1266</v>
      </c>
      <c r="N164" s="4" t="s">
        <v>24</v>
      </c>
      <c r="O164" s="4" t="s">
        <v>24</v>
      </c>
      <c r="P164" s="4" t="s">
        <v>24</v>
      </c>
    </row>
    <row r="165" spans="1:16" ht="63" x14ac:dyDescent="0.2">
      <c r="A165" s="16" t="s">
        <v>1267</v>
      </c>
      <c r="B165" s="24" t="s">
        <v>1268</v>
      </c>
      <c r="C165" s="24" t="s">
        <v>1269</v>
      </c>
      <c r="D165" s="22" t="s">
        <v>1270</v>
      </c>
      <c r="E165" s="2" t="s">
        <v>1195</v>
      </c>
      <c r="F165" s="2" t="str">
        <f t="shared" si="5"/>
        <v>MasterData</v>
      </c>
      <c r="G165" s="2" t="str">
        <f t="shared" si="6"/>
        <v>ParkingStation</v>
      </c>
      <c r="H165" s="2" t="str">
        <f t="shared" si="2"/>
        <v>AddParkingStation</v>
      </c>
      <c r="I165" s="2" t="s">
        <v>1055</v>
      </c>
      <c r="J165" s="2" t="s">
        <v>1271</v>
      </c>
      <c r="K165" s="2" t="s">
        <v>24</v>
      </c>
      <c r="L165" s="2" t="s">
        <v>1272</v>
      </c>
      <c r="M165" s="2" t="s">
        <v>1273</v>
      </c>
      <c r="N165" s="4" t="s">
        <v>24</v>
      </c>
      <c r="O165" s="4" t="s">
        <v>24</v>
      </c>
      <c r="P165" s="4" t="s">
        <v>24</v>
      </c>
    </row>
    <row r="166" spans="1:16" ht="63" x14ac:dyDescent="0.2">
      <c r="A166" s="16" t="s">
        <v>1274</v>
      </c>
      <c r="B166" s="24" t="s">
        <v>1275</v>
      </c>
      <c r="C166" s="24" t="s">
        <v>1276</v>
      </c>
      <c r="D166" s="22" t="s">
        <v>1277</v>
      </c>
      <c r="E166" s="2" t="s">
        <v>741</v>
      </c>
      <c r="F166" s="2" t="str">
        <f t="shared" si="5"/>
        <v>MasterData</v>
      </c>
      <c r="G166" s="2" t="str">
        <f t="shared" si="6"/>
        <v>ParkingStation</v>
      </c>
      <c r="H166" s="2" t="str">
        <f t="shared" si="2"/>
        <v>AddParkingStationMap</v>
      </c>
      <c r="I166" s="2" t="s">
        <v>1055</v>
      </c>
      <c r="J166" s="2" t="s">
        <v>1278</v>
      </c>
      <c r="K166" s="2" t="s">
        <v>24</v>
      </c>
      <c r="L166" s="2" t="s">
        <v>1279</v>
      </c>
      <c r="M166" s="2" t="s">
        <v>1280</v>
      </c>
      <c r="N166" s="4" t="s">
        <v>24</v>
      </c>
      <c r="O166" s="4" t="s">
        <v>24</v>
      </c>
      <c r="P166" s="4" t="s">
        <v>24</v>
      </c>
    </row>
    <row r="167" spans="1:16" ht="63" x14ac:dyDescent="0.2">
      <c r="A167" s="16" t="s">
        <v>1281</v>
      </c>
      <c r="B167" s="24" t="s">
        <v>1282</v>
      </c>
      <c r="C167" s="24" t="s">
        <v>1283</v>
      </c>
      <c r="D167" s="22" t="s">
        <v>1284</v>
      </c>
      <c r="E167" s="2" t="s">
        <v>1202</v>
      </c>
      <c r="F167" s="2" t="str">
        <f t="shared" si="5"/>
        <v>MasterData</v>
      </c>
      <c r="G167" s="2" t="str">
        <f t="shared" si="6"/>
        <v>ParkingStation</v>
      </c>
      <c r="H167" s="2" t="str">
        <f t="shared" si="2"/>
        <v>AddParkingStation</v>
      </c>
      <c r="I167" s="2" t="s">
        <v>1055</v>
      </c>
      <c r="J167" s="2" t="s">
        <v>1285</v>
      </c>
      <c r="K167" s="2" t="s">
        <v>1264</v>
      </c>
      <c r="L167" s="2" t="s">
        <v>1286</v>
      </c>
      <c r="M167" s="2" t="s">
        <v>1287</v>
      </c>
      <c r="N167" s="4" t="s">
        <v>24</v>
      </c>
      <c r="O167" s="4" t="s">
        <v>24</v>
      </c>
      <c r="P167" s="4" t="s">
        <v>24</v>
      </c>
    </row>
    <row r="168" spans="1:16" ht="63" x14ac:dyDescent="0.2">
      <c r="A168" s="16" t="s">
        <v>1288</v>
      </c>
      <c r="B168" s="24" t="s">
        <v>1289</v>
      </c>
      <c r="C168" s="24" t="s">
        <v>1290</v>
      </c>
      <c r="D168" s="22" t="s">
        <v>1291</v>
      </c>
      <c r="E168" s="2" t="s">
        <v>1292</v>
      </c>
      <c r="F168" s="2" t="str">
        <f t="shared" si="5"/>
        <v>MasterData</v>
      </c>
      <c r="G168" s="2" t="str">
        <f t="shared" si="6"/>
        <v>ParkingStation</v>
      </c>
      <c r="H168" s="2" t="str">
        <f t="shared" si="2"/>
        <v>ExportFileButton</v>
      </c>
      <c r="I168" s="2" t="s">
        <v>1055</v>
      </c>
      <c r="J168" s="2" t="s">
        <v>1293</v>
      </c>
      <c r="K168" s="2" t="s">
        <v>24</v>
      </c>
      <c r="L168" s="2" t="s">
        <v>1294</v>
      </c>
      <c r="M168" s="2" t="s">
        <v>1295</v>
      </c>
      <c r="N168" s="4" t="s">
        <v>24</v>
      </c>
      <c r="O168" s="4" t="s">
        <v>24</v>
      </c>
      <c r="P168" s="4" t="s">
        <v>24</v>
      </c>
    </row>
    <row r="169" spans="1:16" ht="63" x14ac:dyDescent="0.2">
      <c r="A169" s="16" t="s">
        <v>1296</v>
      </c>
      <c r="B169" s="24" t="s">
        <v>1297</v>
      </c>
      <c r="C169" s="24" t="s">
        <v>1298</v>
      </c>
      <c r="D169" s="22" t="s">
        <v>1290</v>
      </c>
      <c r="E169" s="2" t="s">
        <v>741</v>
      </c>
      <c r="F169" s="2" t="str">
        <f t="shared" si="5"/>
        <v>MasterData</v>
      </c>
      <c r="G169" s="2" t="str">
        <f t="shared" si="6"/>
        <v>ParkingStation</v>
      </c>
      <c r="H169" s="2" t="str">
        <f t="shared" si="2"/>
        <v>GeofenceAreaOnMap</v>
      </c>
      <c r="I169" s="2" t="s">
        <v>1055</v>
      </c>
      <c r="J169" s="2" t="s">
        <v>1299</v>
      </c>
      <c r="K169" s="2" t="s">
        <v>24</v>
      </c>
      <c r="L169" s="2" t="s">
        <v>1300</v>
      </c>
      <c r="M169" s="2" t="s">
        <v>1301</v>
      </c>
      <c r="N169" s="4" t="s">
        <v>24</v>
      </c>
      <c r="O169" s="4" t="s">
        <v>24</v>
      </c>
      <c r="P169" s="4" t="s">
        <v>24</v>
      </c>
    </row>
    <row r="170" spans="1:16" ht="63" x14ac:dyDescent="0.2">
      <c r="A170" s="16" t="s">
        <v>1302</v>
      </c>
      <c r="B170" s="24" t="s">
        <v>1303</v>
      </c>
      <c r="C170" s="24" t="s">
        <v>1304</v>
      </c>
      <c r="D170" s="22" t="s">
        <v>1305</v>
      </c>
      <c r="E170" s="2" t="s">
        <v>1195</v>
      </c>
      <c r="F170" s="2" t="str">
        <f t="shared" si="5"/>
        <v>MasterData</v>
      </c>
      <c r="G170" s="2" t="str">
        <f t="shared" si="6"/>
        <v>ParkingStation</v>
      </c>
      <c r="H170" s="2" t="str">
        <f t="shared" si="2"/>
        <v>GeofenceDrawTool</v>
      </c>
      <c r="I170" s="2" t="s">
        <v>1055</v>
      </c>
      <c r="J170" s="2" t="s">
        <v>1306</v>
      </c>
      <c r="K170" s="2" t="s">
        <v>24</v>
      </c>
      <c r="L170" s="2" t="s">
        <v>1307</v>
      </c>
      <c r="M170" s="2" t="s">
        <v>1308</v>
      </c>
      <c r="N170" s="4" t="s">
        <v>24</v>
      </c>
      <c r="O170" s="4" t="s">
        <v>24</v>
      </c>
      <c r="P170" s="4" t="s">
        <v>24</v>
      </c>
    </row>
    <row r="171" spans="1:16" ht="63" x14ac:dyDescent="0.2">
      <c r="A171" s="16" t="s">
        <v>1309</v>
      </c>
      <c r="B171" s="24" t="s">
        <v>1310</v>
      </c>
      <c r="C171" s="24" t="s">
        <v>1311</v>
      </c>
      <c r="D171" s="22" t="s">
        <v>1312</v>
      </c>
      <c r="E171" s="2" t="s">
        <v>741</v>
      </c>
      <c r="F171" s="2" t="str">
        <f t="shared" si="5"/>
        <v>MasterData</v>
      </c>
      <c r="G171" s="2" t="str">
        <f t="shared" si="6"/>
        <v>ParkingStation</v>
      </c>
      <c r="H171" s="2" t="str">
        <f t="shared" si="2"/>
        <v>GeofenceDrawTool</v>
      </c>
      <c r="I171" s="2" t="s">
        <v>1055</v>
      </c>
      <c r="J171" s="2" t="s">
        <v>1313</v>
      </c>
      <c r="K171" s="2" t="s">
        <v>24</v>
      </c>
      <c r="L171" s="2" t="s">
        <v>1314</v>
      </c>
      <c r="M171" s="2" t="s">
        <v>1315</v>
      </c>
      <c r="N171" s="4" t="s">
        <v>24</v>
      </c>
      <c r="O171" s="4" t="s">
        <v>24</v>
      </c>
      <c r="P171" s="4" t="s">
        <v>24</v>
      </c>
    </row>
    <row r="172" spans="1:16" ht="63" x14ac:dyDescent="0.2">
      <c r="A172" s="16" t="s">
        <v>1316</v>
      </c>
      <c r="B172" s="24" t="s">
        <v>1317</v>
      </c>
      <c r="C172" s="24" t="s">
        <v>1318</v>
      </c>
      <c r="D172" s="22" t="s">
        <v>1319</v>
      </c>
      <c r="E172" s="2" t="s">
        <v>741</v>
      </c>
      <c r="F172" s="2" t="str">
        <f t="shared" si="5"/>
        <v>MasterData</v>
      </c>
      <c r="G172" s="2" t="str">
        <f t="shared" si="6"/>
        <v>ParkingStation</v>
      </c>
      <c r="H172" s="2" t="str">
        <f t="shared" si="2"/>
        <v>GeofenceDrawTool</v>
      </c>
      <c r="I172" s="2" t="s">
        <v>1055</v>
      </c>
      <c r="J172" s="2" t="s">
        <v>1320</v>
      </c>
      <c r="K172" s="2" t="s">
        <v>24</v>
      </c>
      <c r="L172" s="2" t="s">
        <v>1321</v>
      </c>
      <c r="M172" s="2" t="s">
        <v>1322</v>
      </c>
      <c r="N172" s="4" t="s">
        <v>24</v>
      </c>
      <c r="O172" s="4" t="s">
        <v>24</v>
      </c>
      <c r="P172" s="4" t="s">
        <v>24</v>
      </c>
    </row>
    <row r="173" spans="1:16" ht="63" x14ac:dyDescent="0.2">
      <c r="A173" s="16" t="s">
        <v>1323</v>
      </c>
      <c r="B173" s="24" t="s">
        <v>1324</v>
      </c>
      <c r="C173" s="24" t="s">
        <v>1325</v>
      </c>
      <c r="D173" s="22" t="s">
        <v>1326</v>
      </c>
      <c r="E173" s="2" t="s">
        <v>741</v>
      </c>
      <c r="F173" s="2" t="str">
        <f t="shared" si="5"/>
        <v>MasterData</v>
      </c>
      <c r="G173" s="2" t="str">
        <f t="shared" si="6"/>
        <v>ParkingStation</v>
      </c>
      <c r="H173" s="2" t="str">
        <f t="shared" si="2"/>
        <v>GeofenceDrawTool</v>
      </c>
      <c r="I173" s="2" t="s">
        <v>1055</v>
      </c>
      <c r="J173" s="2" t="s">
        <v>1327</v>
      </c>
      <c r="K173" s="2" t="s">
        <v>24</v>
      </c>
      <c r="L173" s="2" t="s">
        <v>1328</v>
      </c>
      <c r="M173" s="2" t="s">
        <v>1329</v>
      </c>
      <c r="N173" s="4" t="s">
        <v>24</v>
      </c>
      <c r="O173" s="4" t="s">
        <v>24</v>
      </c>
      <c r="P173" s="4" t="s">
        <v>24</v>
      </c>
    </row>
    <row r="174" spans="1:16" ht="63" x14ac:dyDescent="0.2">
      <c r="A174" s="16" t="s">
        <v>1330</v>
      </c>
      <c r="B174" s="24" t="s">
        <v>1331</v>
      </c>
      <c r="C174" s="24" t="s">
        <v>1332</v>
      </c>
      <c r="D174" s="22" t="s">
        <v>1325</v>
      </c>
      <c r="E174" s="2" t="s">
        <v>1122</v>
      </c>
      <c r="F174" s="2" t="str">
        <f t="shared" si="5"/>
        <v>MasterData</v>
      </c>
      <c r="G174" s="2" t="str">
        <f t="shared" si="6"/>
        <v>ParkingStation</v>
      </c>
      <c r="H174" s="2" t="str">
        <f t="shared" si="2"/>
        <v>MapAddress</v>
      </c>
      <c r="I174" s="2" t="s">
        <v>1055</v>
      </c>
      <c r="J174" s="2" t="s">
        <v>1333</v>
      </c>
      <c r="K174" s="2" t="s">
        <v>1334</v>
      </c>
      <c r="L174" s="2" t="s">
        <v>1335</v>
      </c>
      <c r="M174" s="2" t="s">
        <v>1336</v>
      </c>
      <c r="N174" s="4" t="s">
        <v>24</v>
      </c>
      <c r="O174" s="4" t="s">
        <v>24</v>
      </c>
      <c r="P174" s="4" t="s">
        <v>24</v>
      </c>
    </row>
    <row r="175" spans="1:16" ht="63" x14ac:dyDescent="0.2">
      <c r="A175" s="16" t="s">
        <v>1337</v>
      </c>
      <c r="B175" s="24" t="s">
        <v>1338</v>
      </c>
      <c r="C175" s="24" t="s">
        <v>1339</v>
      </c>
      <c r="D175" s="22" t="s">
        <v>1340</v>
      </c>
      <c r="E175" s="2" t="s">
        <v>741</v>
      </c>
      <c r="F175" s="2" t="str">
        <f t="shared" si="5"/>
        <v>MasterData</v>
      </c>
      <c r="G175" s="2" t="str">
        <f t="shared" si="6"/>
        <v>ParkingStation</v>
      </c>
      <c r="H175" s="2" t="str">
        <f t="shared" si="2"/>
        <v>MapView</v>
      </c>
      <c r="I175" s="2" t="s">
        <v>1055</v>
      </c>
      <c r="J175" s="2" t="s">
        <v>1341</v>
      </c>
      <c r="K175" s="2" t="s">
        <v>24</v>
      </c>
      <c r="L175" s="2" t="s">
        <v>1342</v>
      </c>
      <c r="M175" s="2" t="s">
        <v>1343</v>
      </c>
      <c r="N175" s="4" t="s">
        <v>24</v>
      </c>
      <c r="O175" s="4" t="s">
        <v>24</v>
      </c>
      <c r="P175" s="4" t="s">
        <v>24</v>
      </c>
    </row>
    <row r="176" spans="1:16" ht="63" x14ac:dyDescent="0.2">
      <c r="A176" s="16" t="s">
        <v>1344</v>
      </c>
      <c r="B176" s="24" t="s">
        <v>1345</v>
      </c>
      <c r="C176" s="24" t="s">
        <v>1346</v>
      </c>
      <c r="D176" s="22" t="s">
        <v>1347</v>
      </c>
      <c r="E176" s="2" t="s">
        <v>741</v>
      </c>
      <c r="F176" s="2" t="str">
        <f t="shared" si="5"/>
        <v>MasterData</v>
      </c>
      <c r="G176" s="2" t="str">
        <f t="shared" si="6"/>
        <v>ParkingStation</v>
      </c>
      <c r="H176" s="2" t="str">
        <f t="shared" si="2"/>
        <v>ParkingStationHelp</v>
      </c>
      <c r="I176" s="2" t="s">
        <v>1055</v>
      </c>
      <c r="J176" s="2" t="s">
        <v>1348</v>
      </c>
      <c r="K176" s="2" t="s">
        <v>24</v>
      </c>
      <c r="L176" s="2" t="s">
        <v>1349</v>
      </c>
      <c r="M176" s="2" t="s">
        <v>1350</v>
      </c>
      <c r="N176" s="4" t="s">
        <v>24</v>
      </c>
      <c r="O176" s="4" t="s">
        <v>24</v>
      </c>
      <c r="P176" s="4" t="s">
        <v>24</v>
      </c>
    </row>
    <row r="177" spans="1:16" ht="78.75" x14ac:dyDescent="0.2">
      <c r="A177" s="16" t="s">
        <v>1351</v>
      </c>
      <c r="B177" s="24" t="s">
        <v>1352</v>
      </c>
      <c r="C177" s="24" t="s">
        <v>1353</v>
      </c>
      <c r="D177" s="22" t="s">
        <v>1354</v>
      </c>
      <c r="E177" s="2" t="s">
        <v>741</v>
      </c>
      <c r="F177" s="2" t="str">
        <f t="shared" si="5"/>
        <v>MasterData</v>
      </c>
      <c r="G177" s="2" t="str">
        <f t="shared" si="6"/>
        <v>ParkingStation</v>
      </c>
      <c r="H177" s="2" t="str">
        <f t="shared" si="2"/>
        <v>ParkingStationIntroduction</v>
      </c>
      <c r="I177" s="2" t="s">
        <v>1055</v>
      </c>
      <c r="J177" s="2" t="s">
        <v>1355</v>
      </c>
      <c r="K177" s="2" t="s">
        <v>24</v>
      </c>
      <c r="L177" s="2" t="s">
        <v>1356</v>
      </c>
      <c r="M177" s="2" t="s">
        <v>1357</v>
      </c>
      <c r="N177" s="4" t="s">
        <v>24</v>
      </c>
      <c r="O177" s="4" t="s">
        <v>24</v>
      </c>
      <c r="P177" s="4" t="s">
        <v>24</v>
      </c>
    </row>
    <row r="178" spans="1:16" ht="63" x14ac:dyDescent="0.2">
      <c r="A178" s="16" t="s">
        <v>1358</v>
      </c>
      <c r="B178" s="24" t="s">
        <v>1359</v>
      </c>
      <c r="C178" s="24" t="s">
        <v>1360</v>
      </c>
      <c r="D178" s="22" t="s">
        <v>1361</v>
      </c>
      <c r="E178" s="2" t="s">
        <v>741</v>
      </c>
      <c r="F178" s="2" t="str">
        <f t="shared" si="5"/>
        <v>MasterData</v>
      </c>
      <c r="G178" s="2" t="str">
        <f t="shared" si="6"/>
        <v>ParkingStation</v>
      </c>
      <c r="H178" s="2" t="str">
        <f t="shared" si="2"/>
        <v>ParkingStationMapFullScreen</v>
      </c>
      <c r="I178" s="2" t="s">
        <v>1055</v>
      </c>
      <c r="J178" s="2" t="s">
        <v>1362</v>
      </c>
      <c r="K178" s="2" t="s">
        <v>24</v>
      </c>
      <c r="L178" s="2" t="s">
        <v>1363</v>
      </c>
      <c r="M178" s="2" t="s">
        <v>1364</v>
      </c>
      <c r="N178" s="4" t="s">
        <v>24</v>
      </c>
      <c r="O178" s="4" t="s">
        <v>24</v>
      </c>
      <c r="P178" s="4" t="s">
        <v>24</v>
      </c>
    </row>
    <row r="179" spans="1:16" ht="47.25" x14ac:dyDescent="0.2">
      <c r="A179" s="16" t="s">
        <v>1365</v>
      </c>
      <c r="B179" s="24" t="s">
        <v>1366</v>
      </c>
      <c r="C179" s="24" t="s">
        <v>1367</v>
      </c>
      <c r="D179" s="22" t="s">
        <v>1368</v>
      </c>
      <c r="E179" s="2" t="s">
        <v>741</v>
      </c>
      <c r="F179" s="2" t="str">
        <f t="shared" si="5"/>
        <v>MasterData</v>
      </c>
      <c r="G179" s="2" t="str">
        <f t="shared" si="6"/>
        <v>ParkingStation</v>
      </c>
      <c r="H179" s="2" t="str">
        <f t="shared" si="2"/>
        <v>ParkingStationMapZoomOut</v>
      </c>
      <c r="I179" s="2" t="s">
        <v>1055</v>
      </c>
      <c r="J179" s="2" t="s">
        <v>1369</v>
      </c>
      <c r="K179" s="2" t="s">
        <v>24</v>
      </c>
      <c r="L179" s="2" t="s">
        <v>1370</v>
      </c>
      <c r="M179" s="2" t="s">
        <v>1371</v>
      </c>
      <c r="N179" s="4" t="s">
        <v>24</v>
      </c>
      <c r="O179" s="4" t="s">
        <v>24</v>
      </c>
      <c r="P179" s="4" t="s">
        <v>24</v>
      </c>
    </row>
    <row r="180" spans="1:16" ht="63" x14ac:dyDescent="0.2">
      <c r="A180" s="16" t="s">
        <v>1372</v>
      </c>
      <c r="B180" s="24" t="s">
        <v>1373</v>
      </c>
      <c r="C180" s="24" t="s">
        <v>1374</v>
      </c>
      <c r="D180" s="22" t="s">
        <v>1367</v>
      </c>
      <c r="E180" s="2" t="s">
        <v>741</v>
      </c>
      <c r="F180" s="2" t="str">
        <f t="shared" si="5"/>
        <v>MasterData</v>
      </c>
      <c r="G180" s="2" t="str">
        <f t="shared" si="6"/>
        <v>ParkingStation</v>
      </c>
      <c r="H180" s="2" t="str">
        <f t="shared" si="2"/>
        <v>ParkingStation</v>
      </c>
      <c r="I180" s="2" t="s">
        <v>1055</v>
      </c>
      <c r="J180" s="2" t="s">
        <v>1375</v>
      </c>
      <c r="K180" s="2" t="s">
        <v>24</v>
      </c>
      <c r="L180" s="2" t="s">
        <v>1376</v>
      </c>
      <c r="M180" s="2" t="s">
        <v>1377</v>
      </c>
      <c r="N180" s="4" t="s">
        <v>24</v>
      </c>
      <c r="O180" s="4" t="s">
        <v>24</v>
      </c>
      <c r="P180" s="4" t="s">
        <v>24</v>
      </c>
    </row>
    <row r="181" spans="1:16" ht="63" x14ac:dyDescent="0.2">
      <c r="A181" s="16" t="s">
        <v>1378</v>
      </c>
      <c r="B181" s="24" t="s">
        <v>1379</v>
      </c>
      <c r="C181" s="24" t="s">
        <v>1380</v>
      </c>
      <c r="D181" s="22" t="s">
        <v>1381</v>
      </c>
      <c r="E181" s="2" t="s">
        <v>1137</v>
      </c>
      <c r="F181" s="2" t="str">
        <f t="shared" si="5"/>
        <v>MasterData</v>
      </c>
      <c r="G181" s="2" t="str">
        <f t="shared" si="6"/>
        <v>ParkingStation</v>
      </c>
      <c r="H181" s="2" t="str">
        <f t="shared" si="2"/>
        <v>RemoveParkingStation</v>
      </c>
      <c r="I181" s="2" t="s">
        <v>1055</v>
      </c>
      <c r="J181" s="2" t="s">
        <v>1382</v>
      </c>
      <c r="K181" s="2" t="s">
        <v>1383</v>
      </c>
      <c r="L181" s="2" t="s">
        <v>1384</v>
      </c>
      <c r="M181" s="2" t="s">
        <v>1385</v>
      </c>
      <c r="N181" s="4" t="s">
        <v>24</v>
      </c>
      <c r="O181" s="4" t="s">
        <v>24</v>
      </c>
      <c r="P181" s="4" t="s">
        <v>24</v>
      </c>
    </row>
    <row r="182" spans="1:16" ht="63" x14ac:dyDescent="0.2">
      <c r="A182" s="16" t="s">
        <v>1386</v>
      </c>
      <c r="B182" s="24" t="s">
        <v>1387</v>
      </c>
      <c r="C182" s="24" t="s">
        <v>1388</v>
      </c>
      <c r="D182" s="22" t="s">
        <v>1389</v>
      </c>
      <c r="E182" s="2" t="s">
        <v>1151</v>
      </c>
      <c r="F182" s="2" t="str">
        <f t="shared" si="5"/>
        <v>MasterData</v>
      </c>
      <c r="G182" s="2" t="str">
        <f t="shared" si="6"/>
        <v>ParkingStation</v>
      </c>
      <c r="H182" s="2" t="str">
        <f t="shared" si="2"/>
        <v>UpdateLocationMarkerOnMap</v>
      </c>
      <c r="I182" s="2" t="s">
        <v>1055</v>
      </c>
      <c r="J182" s="2" t="s">
        <v>1390</v>
      </c>
      <c r="K182" s="2" t="s">
        <v>1383</v>
      </c>
      <c r="L182" s="2" t="s">
        <v>1391</v>
      </c>
      <c r="M182" s="2" t="s">
        <v>1392</v>
      </c>
      <c r="N182" s="4" t="s">
        <v>24</v>
      </c>
      <c r="O182" s="4" t="s">
        <v>24</v>
      </c>
      <c r="P182" s="4" t="s">
        <v>24</v>
      </c>
    </row>
    <row r="183" spans="1:16" ht="63" x14ac:dyDescent="0.2">
      <c r="A183" s="16" t="s">
        <v>1393</v>
      </c>
      <c r="B183" s="24" t="s">
        <v>1394</v>
      </c>
      <c r="C183" s="24" t="s">
        <v>1395</v>
      </c>
      <c r="D183" s="22" t="s">
        <v>1388</v>
      </c>
      <c r="E183" s="2" t="s">
        <v>18</v>
      </c>
      <c r="F183" s="2" t="str">
        <f t="shared" si="5"/>
        <v>MasterData</v>
      </c>
      <c r="G183" s="2" t="str">
        <f t="shared" si="6"/>
        <v>ParkingStation</v>
      </c>
      <c r="H183" s="2" t="str">
        <f t="shared" si="2"/>
        <v>UpdateParkingStation</v>
      </c>
      <c r="I183" s="2" t="s">
        <v>1055</v>
      </c>
      <c r="J183" s="2" t="s">
        <v>1396</v>
      </c>
      <c r="K183" s="2" t="s">
        <v>1383</v>
      </c>
      <c r="L183" s="2" t="s">
        <v>1397</v>
      </c>
      <c r="M183" s="2" t="s">
        <v>1398</v>
      </c>
      <c r="N183" s="4" t="s">
        <v>24</v>
      </c>
      <c r="O183" s="4" t="s">
        <v>24</v>
      </c>
      <c r="P183" s="4" t="s">
        <v>24</v>
      </c>
    </row>
    <row r="184" spans="1:16" ht="63" x14ac:dyDescent="0.2">
      <c r="A184" s="16" t="s">
        <v>1399</v>
      </c>
      <c r="B184" s="24" t="s">
        <v>1400</v>
      </c>
      <c r="C184" s="24" t="s">
        <v>1401</v>
      </c>
      <c r="D184" s="22" t="s">
        <v>1395</v>
      </c>
      <c r="E184" s="2" t="s">
        <v>18</v>
      </c>
      <c r="F184" s="2" t="str">
        <f t="shared" si="5"/>
        <v>MasterData</v>
      </c>
      <c r="G184" s="2" t="str">
        <f t="shared" si="6"/>
        <v>PointOfInterest</v>
      </c>
      <c r="H184" s="2" t="str">
        <f t="shared" si="2"/>
        <v>AddPointOfInterest</v>
      </c>
      <c r="I184" s="2" t="s">
        <v>1055</v>
      </c>
      <c r="J184" s="2" t="s">
        <v>1402</v>
      </c>
      <c r="K184" s="2" t="s">
        <v>1403</v>
      </c>
      <c r="L184" s="2" t="s">
        <v>1404</v>
      </c>
      <c r="M184" s="2" t="s">
        <v>1405</v>
      </c>
      <c r="N184" s="4" t="s">
        <v>24</v>
      </c>
      <c r="O184" s="4" t="s">
        <v>24</v>
      </c>
      <c r="P184" s="4" t="s">
        <v>24</v>
      </c>
    </row>
    <row r="185" spans="1:16" ht="63" x14ac:dyDescent="0.2">
      <c r="A185" s="16" t="s">
        <v>1406</v>
      </c>
      <c r="B185" s="24" t="s">
        <v>1407</v>
      </c>
      <c r="C185" s="24" t="s">
        <v>1408</v>
      </c>
      <c r="D185" s="22" t="s">
        <v>1409</v>
      </c>
      <c r="E185" s="2" t="s">
        <v>1410</v>
      </c>
      <c r="F185" s="2" t="str">
        <f t="shared" si="5"/>
        <v>MasterData</v>
      </c>
      <c r="G185" s="2" t="str">
        <f t="shared" si="6"/>
        <v>PointOfInterest</v>
      </c>
      <c r="H185" s="2" t="str">
        <f t="shared" si="2"/>
        <v>ExcelFileDownload</v>
      </c>
      <c r="I185" s="2" t="s">
        <v>1055</v>
      </c>
      <c r="J185" s="2" t="s">
        <v>1411</v>
      </c>
      <c r="K185" s="2" t="s">
        <v>24</v>
      </c>
      <c r="L185" s="2" t="s">
        <v>1412</v>
      </c>
      <c r="M185" s="2" t="s">
        <v>1413</v>
      </c>
      <c r="N185" s="4" t="s">
        <v>24</v>
      </c>
      <c r="O185" s="4" t="s">
        <v>24</v>
      </c>
      <c r="P185" s="4" t="s">
        <v>24</v>
      </c>
    </row>
    <row r="186" spans="1:16" ht="63" x14ac:dyDescent="0.2">
      <c r="A186" s="16" t="s">
        <v>1414</v>
      </c>
      <c r="B186" s="24" t="s">
        <v>1415</v>
      </c>
      <c r="C186" s="24" t="s">
        <v>1416</v>
      </c>
      <c r="D186" s="22" t="s">
        <v>1417</v>
      </c>
      <c r="E186" s="2" t="s">
        <v>18</v>
      </c>
      <c r="F186" s="2" t="str">
        <f t="shared" si="5"/>
        <v>MasterData</v>
      </c>
      <c r="G186" s="2" t="str">
        <f t="shared" si="6"/>
        <v>PointOfInterest</v>
      </c>
      <c r="H186" s="2" t="str">
        <f t="shared" si="2"/>
        <v>LatitudeLongitude</v>
      </c>
      <c r="I186" s="2" t="s">
        <v>1055</v>
      </c>
      <c r="J186" s="2" t="s">
        <v>1418</v>
      </c>
      <c r="K186" s="2" t="s">
        <v>1419</v>
      </c>
      <c r="L186" s="2" t="s">
        <v>1420</v>
      </c>
      <c r="M186" s="2" t="s">
        <v>1421</v>
      </c>
      <c r="N186" s="4" t="s">
        <v>24</v>
      </c>
      <c r="O186" s="4" t="s">
        <v>24</v>
      </c>
      <c r="P186" s="4" t="s">
        <v>24</v>
      </c>
    </row>
    <row r="187" spans="1:16" ht="63" x14ac:dyDescent="0.2">
      <c r="A187" s="16" t="s">
        <v>1422</v>
      </c>
      <c r="B187" s="24" t="s">
        <v>1423</v>
      </c>
      <c r="C187" s="24" t="s">
        <v>1424</v>
      </c>
      <c r="D187" s="22" t="s">
        <v>1425</v>
      </c>
      <c r="E187" s="2" t="s">
        <v>18</v>
      </c>
      <c r="F187" s="2" t="str">
        <f t="shared" si="5"/>
        <v>MasterData</v>
      </c>
      <c r="G187" s="2" t="str">
        <f t="shared" si="6"/>
        <v>PointOfInterest</v>
      </c>
      <c r="H187" s="2" t="str">
        <f t="shared" si="2"/>
        <v>LocationName</v>
      </c>
      <c r="I187" s="2" t="s">
        <v>1055</v>
      </c>
      <c r="J187" s="2" t="s">
        <v>1426</v>
      </c>
      <c r="K187" s="2" t="s">
        <v>1427</v>
      </c>
      <c r="L187" s="2" t="s">
        <v>1428</v>
      </c>
      <c r="M187" s="2" t="s">
        <v>1429</v>
      </c>
      <c r="N187" s="4" t="s">
        <v>24</v>
      </c>
      <c r="O187" s="4" t="s">
        <v>24</v>
      </c>
      <c r="P187" s="4" t="s">
        <v>24</v>
      </c>
    </row>
    <row r="188" spans="1:16" ht="63" x14ac:dyDescent="0.2">
      <c r="A188" s="16" t="s">
        <v>1430</v>
      </c>
      <c r="B188" s="24" t="s">
        <v>1431</v>
      </c>
      <c r="C188" s="24" t="s">
        <v>1432</v>
      </c>
      <c r="D188" s="22" t="s">
        <v>1433</v>
      </c>
      <c r="E188" s="2" t="s">
        <v>1410</v>
      </c>
      <c r="F188" s="2" t="str">
        <f t="shared" si="5"/>
        <v>MasterData</v>
      </c>
      <c r="G188" s="2" t="str">
        <f t="shared" si="6"/>
        <v>PointOfInterest</v>
      </c>
      <c r="H188" s="2" t="str">
        <f t="shared" si="2"/>
        <v>PDFFileDownload</v>
      </c>
      <c r="I188" s="2" t="s">
        <v>1055</v>
      </c>
      <c r="J188" s="2" t="s">
        <v>1434</v>
      </c>
      <c r="K188" s="2" t="s">
        <v>24</v>
      </c>
      <c r="L188" s="2" t="s">
        <v>1435</v>
      </c>
      <c r="M188" s="2" t="s">
        <v>1436</v>
      </c>
      <c r="N188" s="4" t="s">
        <v>24</v>
      </c>
      <c r="O188" s="4" t="s">
        <v>24</v>
      </c>
      <c r="P188" s="4" t="s">
        <v>24</v>
      </c>
    </row>
    <row r="189" spans="1:16" ht="78.75" x14ac:dyDescent="0.2">
      <c r="A189" s="16" t="s">
        <v>1437</v>
      </c>
      <c r="B189" s="24" t="s">
        <v>1438</v>
      </c>
      <c r="C189" s="24" t="s">
        <v>1439</v>
      </c>
      <c r="D189" s="22" t="s">
        <v>1432</v>
      </c>
      <c r="E189" s="2" t="s">
        <v>741</v>
      </c>
      <c r="F189" s="2" t="str">
        <f t="shared" si="5"/>
        <v>MasterData</v>
      </c>
      <c r="G189" s="2" t="str">
        <f t="shared" si="6"/>
        <v>PointOfInterest</v>
      </c>
      <c r="H189" s="2" t="str">
        <f t="shared" si="2"/>
        <v>PointOfInterestHelp</v>
      </c>
      <c r="I189" s="2" t="s">
        <v>1055</v>
      </c>
      <c r="J189" s="2" t="s">
        <v>1440</v>
      </c>
      <c r="K189" s="2" t="s">
        <v>24</v>
      </c>
      <c r="L189" s="2" t="s">
        <v>1441</v>
      </c>
      <c r="M189" s="2" t="s">
        <v>1442</v>
      </c>
      <c r="N189" s="4" t="s">
        <v>24</v>
      </c>
      <c r="O189" s="4" t="s">
        <v>24</v>
      </c>
      <c r="P189" s="4" t="s">
        <v>24</v>
      </c>
    </row>
    <row r="190" spans="1:16" ht="78.75" x14ac:dyDescent="0.2">
      <c r="A190" s="16" t="s">
        <v>1443</v>
      </c>
      <c r="B190" s="24" t="s">
        <v>1444</v>
      </c>
      <c r="C190" s="24" t="s">
        <v>1445</v>
      </c>
      <c r="D190" s="22" t="s">
        <v>1439</v>
      </c>
      <c r="E190" s="2" t="s">
        <v>741</v>
      </c>
      <c r="F190" s="2" t="str">
        <f t="shared" si="5"/>
        <v>MasterData</v>
      </c>
      <c r="G190" s="2" t="str">
        <f t="shared" si="6"/>
        <v>PointOfInterest</v>
      </c>
      <c r="H190" s="2" t="str">
        <f t="shared" si="2"/>
        <v>PointOfInterestIntroduction</v>
      </c>
      <c r="I190" s="2" t="s">
        <v>1055</v>
      </c>
      <c r="J190" s="2" t="s">
        <v>1446</v>
      </c>
      <c r="K190" s="2" t="s">
        <v>24</v>
      </c>
      <c r="L190" s="2" t="s">
        <v>1447</v>
      </c>
      <c r="M190" s="2" t="s">
        <v>1448</v>
      </c>
      <c r="N190" s="4" t="s">
        <v>24</v>
      </c>
      <c r="O190" s="4" t="s">
        <v>24</v>
      </c>
      <c r="P190" s="4" t="s">
        <v>24</v>
      </c>
    </row>
    <row r="191" spans="1:16" ht="63" x14ac:dyDescent="0.2">
      <c r="A191" s="16" t="s">
        <v>1449</v>
      </c>
      <c r="B191" s="24" t="s">
        <v>1450</v>
      </c>
      <c r="C191" s="24" t="s">
        <v>1451</v>
      </c>
      <c r="D191" s="22" t="s">
        <v>1445</v>
      </c>
      <c r="E191" s="2" t="s">
        <v>741</v>
      </c>
      <c r="F191" s="2" t="str">
        <f t="shared" si="5"/>
        <v>MasterData</v>
      </c>
      <c r="G191" s="2" t="str">
        <f t="shared" si="6"/>
        <v>PointOfInterest</v>
      </c>
      <c r="H191" s="2" t="str">
        <f t="shared" si="2"/>
        <v>PointOfInterestMapFullScreen</v>
      </c>
      <c r="I191" s="2" t="s">
        <v>1055</v>
      </c>
      <c r="J191" s="2" t="s">
        <v>1452</v>
      </c>
      <c r="K191" s="2" t="s">
        <v>24</v>
      </c>
      <c r="L191" s="2" t="s">
        <v>1453</v>
      </c>
      <c r="M191" s="2" t="s">
        <v>1454</v>
      </c>
      <c r="N191" s="4" t="s">
        <v>24</v>
      </c>
      <c r="O191" s="4" t="s">
        <v>24</v>
      </c>
      <c r="P191" s="4" t="s">
        <v>24</v>
      </c>
    </row>
    <row r="192" spans="1:16" ht="63" x14ac:dyDescent="0.2">
      <c r="A192" s="16" t="s">
        <v>1455</v>
      </c>
      <c r="B192" s="24" t="s">
        <v>1456</v>
      </c>
      <c r="C192" s="24" t="s">
        <v>1457</v>
      </c>
      <c r="D192" s="22" t="s">
        <v>1451</v>
      </c>
      <c r="E192" s="2" t="s">
        <v>741</v>
      </c>
      <c r="F192" s="2" t="str">
        <f t="shared" si="5"/>
        <v>MasterData</v>
      </c>
      <c r="G192" s="2" t="str">
        <f t="shared" si="6"/>
        <v>PointOfInterest</v>
      </c>
      <c r="H192" s="2" t="str">
        <f t="shared" si="2"/>
        <v>PointOfInterestMap</v>
      </c>
      <c r="I192" s="2" t="s">
        <v>1055</v>
      </c>
      <c r="J192" s="2" t="s">
        <v>1458</v>
      </c>
      <c r="K192" s="2" t="s">
        <v>24</v>
      </c>
      <c r="L192" s="2" t="s">
        <v>1459</v>
      </c>
      <c r="M192" s="2" t="s">
        <v>1460</v>
      </c>
      <c r="N192" s="4" t="s">
        <v>24</v>
      </c>
      <c r="O192" s="4" t="s">
        <v>24</v>
      </c>
      <c r="P192" s="4" t="s">
        <v>24</v>
      </c>
    </row>
    <row r="193" spans="1:16" ht="78.75" x14ac:dyDescent="0.2">
      <c r="A193" s="16" t="s">
        <v>1461</v>
      </c>
      <c r="B193" s="24" t="s">
        <v>1462</v>
      </c>
      <c r="C193" s="24" t="s">
        <v>1463</v>
      </c>
      <c r="D193" s="22" t="s">
        <v>1457</v>
      </c>
      <c r="E193" s="2" t="s">
        <v>741</v>
      </c>
      <c r="F193" s="2" t="str">
        <f t="shared" si="5"/>
        <v>MasterData</v>
      </c>
      <c r="G193" s="2" t="str">
        <f t="shared" si="6"/>
        <v>PointOfInterest</v>
      </c>
      <c r="H193" s="2" t="str">
        <f t="shared" si="2"/>
        <v>TransportationCoverageAreaOnMap</v>
      </c>
      <c r="I193" s="2" t="s">
        <v>1055</v>
      </c>
      <c r="J193" s="2" t="s">
        <v>1464</v>
      </c>
      <c r="K193" s="2" t="s">
        <v>24</v>
      </c>
      <c r="L193" s="2" t="s">
        <v>1465</v>
      </c>
      <c r="M193" s="2" t="s">
        <v>1466</v>
      </c>
      <c r="N193" s="4" t="s">
        <v>24</v>
      </c>
      <c r="O193" s="4" t="s">
        <v>24</v>
      </c>
      <c r="P193" s="4" t="s">
        <v>24</v>
      </c>
    </row>
    <row r="194" spans="1:16" ht="63" x14ac:dyDescent="0.2">
      <c r="A194" s="16" t="s">
        <v>1467</v>
      </c>
      <c r="B194" s="24" t="s">
        <v>1468</v>
      </c>
      <c r="C194" s="24" t="s">
        <v>1469</v>
      </c>
      <c r="D194" s="22" t="s">
        <v>1463</v>
      </c>
      <c r="E194" s="2" t="s">
        <v>18</v>
      </c>
      <c r="F194" s="2" t="str">
        <f t="shared" si="5"/>
        <v>MasterData</v>
      </c>
      <c r="G194" s="2" t="str">
        <f t="shared" si="6"/>
        <v>Vacations</v>
      </c>
      <c r="H194" s="2" t="str">
        <f t="shared" si="2"/>
        <v>Action</v>
      </c>
      <c r="I194" s="2" t="s">
        <v>1055</v>
      </c>
      <c r="J194" s="2" t="s">
        <v>1470</v>
      </c>
      <c r="K194" s="2" t="s">
        <v>24</v>
      </c>
      <c r="L194" s="2" t="s">
        <v>1471</v>
      </c>
      <c r="M194" s="2" t="s">
        <v>1472</v>
      </c>
      <c r="N194" s="4" t="s">
        <v>24</v>
      </c>
      <c r="O194" s="4" t="s">
        <v>24</v>
      </c>
      <c r="P194" s="4" t="s">
        <v>24</v>
      </c>
    </row>
    <row r="195" spans="1:16" ht="47.25" x14ac:dyDescent="0.2">
      <c r="A195" s="16" t="s">
        <v>1473</v>
      </c>
      <c r="B195" s="24" t="s">
        <v>1474</v>
      </c>
      <c r="C195" s="24" t="s">
        <v>1475</v>
      </c>
      <c r="D195" s="22" t="s">
        <v>1469</v>
      </c>
      <c r="E195" s="2" t="s">
        <v>1476</v>
      </c>
      <c r="F195" s="2" t="str">
        <f t="shared" ref="F195:F246" si="7">LEFT(A195, FIND("_", A195) - 1)</f>
        <v>MasterData</v>
      </c>
      <c r="G195" s="2" t="str">
        <f t="shared" ref="G195:G246" si="8">MID(A195, FIND("_", A195) + 1, FIND("_", A195, FIND("_", A195) + 1) - FIND("_", A195) - 1)</f>
        <v>Vacations</v>
      </c>
      <c r="H195" s="2" t="str">
        <f t="shared" si="2"/>
        <v>EndDate</v>
      </c>
      <c r="I195" s="2" t="s">
        <v>1055</v>
      </c>
      <c r="J195" s="2" t="s">
        <v>1477</v>
      </c>
      <c r="K195" s="2" t="s">
        <v>1478</v>
      </c>
      <c r="L195" s="2" t="s">
        <v>1479</v>
      </c>
      <c r="M195" s="2" t="s">
        <v>1480</v>
      </c>
      <c r="N195" s="4" t="s">
        <v>24</v>
      </c>
      <c r="O195" s="4" t="s">
        <v>24</v>
      </c>
      <c r="P195" s="4" t="s">
        <v>24</v>
      </c>
    </row>
    <row r="196" spans="1:16" ht="63" x14ac:dyDescent="0.2">
      <c r="A196" s="16" t="s">
        <v>1481</v>
      </c>
      <c r="B196" s="24" t="s">
        <v>1482</v>
      </c>
      <c r="C196" s="24" t="s">
        <v>1483</v>
      </c>
      <c r="D196" s="22" t="s">
        <v>1475</v>
      </c>
      <c r="E196" s="2" t="s">
        <v>1410</v>
      </c>
      <c r="F196" s="2" t="str">
        <f t="shared" si="7"/>
        <v>MasterData</v>
      </c>
      <c r="G196" s="2" t="str">
        <f t="shared" si="8"/>
        <v>Vacations</v>
      </c>
      <c r="H196" s="2" t="str">
        <f t="shared" si="2"/>
        <v>ExcelFileDownload</v>
      </c>
      <c r="I196" s="2" t="s">
        <v>1055</v>
      </c>
      <c r="J196" s="2" t="s">
        <v>1484</v>
      </c>
      <c r="K196" s="2" t="s">
        <v>24</v>
      </c>
      <c r="L196" s="2" t="s">
        <v>1485</v>
      </c>
      <c r="M196" s="2" t="s">
        <v>1413</v>
      </c>
      <c r="N196" s="4" t="s">
        <v>24</v>
      </c>
      <c r="O196" s="4" t="s">
        <v>24</v>
      </c>
      <c r="P196" s="4" t="s">
        <v>24</v>
      </c>
    </row>
    <row r="197" spans="1:16" ht="47.25" x14ac:dyDescent="0.2">
      <c r="A197" s="16" t="s">
        <v>1486</v>
      </c>
      <c r="B197" s="24" t="s">
        <v>1487</v>
      </c>
      <c r="C197" s="24" t="s">
        <v>1488</v>
      </c>
      <c r="D197" s="22" t="s">
        <v>1483</v>
      </c>
      <c r="E197" s="2" t="s">
        <v>741</v>
      </c>
      <c r="F197" s="2" t="str">
        <f t="shared" si="7"/>
        <v>MasterData</v>
      </c>
      <c r="G197" s="2" t="str">
        <f t="shared" si="8"/>
        <v>Vacations</v>
      </c>
      <c r="H197" s="2" t="str">
        <f t="shared" si="2"/>
        <v>ManegementAlerts</v>
      </c>
      <c r="I197" s="2" t="s">
        <v>1055</v>
      </c>
      <c r="J197" s="2" t="s">
        <v>1489</v>
      </c>
      <c r="K197" s="2" t="s">
        <v>24</v>
      </c>
      <c r="L197" s="2" t="s">
        <v>1490</v>
      </c>
      <c r="M197" s="2" t="s">
        <v>1491</v>
      </c>
      <c r="N197" s="4" t="s">
        <v>24</v>
      </c>
      <c r="O197" s="4" t="s">
        <v>24</v>
      </c>
      <c r="P197" s="4" t="s">
        <v>24</v>
      </c>
    </row>
    <row r="198" spans="1:16" ht="63" x14ac:dyDescent="0.2">
      <c r="A198" s="16" t="s">
        <v>1492</v>
      </c>
      <c r="B198" s="24" t="s">
        <v>1493</v>
      </c>
      <c r="C198" s="24" t="s">
        <v>1494</v>
      </c>
      <c r="D198" s="22" t="s">
        <v>1488</v>
      </c>
      <c r="E198" s="2" t="s">
        <v>1495</v>
      </c>
      <c r="F198" s="2" t="str">
        <f t="shared" si="7"/>
        <v>MasterData</v>
      </c>
      <c r="G198" s="2" t="str">
        <f t="shared" si="8"/>
        <v>Vacations</v>
      </c>
      <c r="H198" s="2" t="str">
        <f t="shared" si="2"/>
        <v>Pagination</v>
      </c>
      <c r="I198" s="2" t="s">
        <v>1055</v>
      </c>
      <c r="J198" s="2" t="s">
        <v>1496</v>
      </c>
      <c r="K198" s="2" t="s">
        <v>24</v>
      </c>
      <c r="L198" s="2" t="s">
        <v>1497</v>
      </c>
      <c r="M198" s="2" t="s">
        <v>1257</v>
      </c>
      <c r="N198" s="4" t="s">
        <v>24</v>
      </c>
      <c r="O198" s="4" t="s">
        <v>24</v>
      </c>
      <c r="P198" s="4" t="s">
        <v>24</v>
      </c>
    </row>
    <row r="199" spans="1:16" ht="63" x14ac:dyDescent="0.2">
      <c r="A199" s="16" t="s">
        <v>1498</v>
      </c>
      <c r="B199" s="24" t="s">
        <v>1499</v>
      </c>
      <c r="C199" s="24" t="s">
        <v>1500</v>
      </c>
      <c r="D199" s="22" t="s">
        <v>1494</v>
      </c>
      <c r="E199" s="2" t="s">
        <v>1410</v>
      </c>
      <c r="F199" s="2" t="str">
        <f t="shared" si="7"/>
        <v>MasterData</v>
      </c>
      <c r="G199" s="2" t="str">
        <f t="shared" si="8"/>
        <v>Vacations</v>
      </c>
      <c r="H199" s="2" t="str">
        <f t="shared" si="2"/>
        <v>PDFFileDownload</v>
      </c>
      <c r="I199" s="2" t="s">
        <v>1055</v>
      </c>
      <c r="J199" s="2" t="s">
        <v>1501</v>
      </c>
      <c r="K199" s="2" t="s">
        <v>24</v>
      </c>
      <c r="L199" s="2" t="s">
        <v>1502</v>
      </c>
      <c r="M199" s="2" t="s">
        <v>1436</v>
      </c>
      <c r="N199" s="4" t="s">
        <v>24</v>
      </c>
      <c r="O199" s="4" t="s">
        <v>24</v>
      </c>
      <c r="P199" s="4" t="s">
        <v>24</v>
      </c>
    </row>
    <row r="200" spans="1:16" ht="47.25" x14ac:dyDescent="0.2">
      <c r="A200" s="16" t="s">
        <v>1503</v>
      </c>
      <c r="B200" s="24" t="s">
        <v>1504</v>
      </c>
      <c r="C200" s="24" t="s">
        <v>1505</v>
      </c>
      <c r="D200" s="22" t="s">
        <v>1500</v>
      </c>
      <c r="E200" s="2" t="s">
        <v>1476</v>
      </c>
      <c r="F200" s="2" t="str">
        <f t="shared" si="7"/>
        <v>MasterData</v>
      </c>
      <c r="G200" s="2" t="str">
        <f t="shared" si="8"/>
        <v>Vacations</v>
      </c>
      <c r="H200" s="2" t="str">
        <f t="shared" si="2"/>
        <v>StartDate</v>
      </c>
      <c r="I200" s="2" t="s">
        <v>1055</v>
      </c>
      <c r="J200" s="2" t="s">
        <v>1506</v>
      </c>
      <c r="K200" s="2" t="s">
        <v>1507</v>
      </c>
      <c r="L200" s="2" t="s">
        <v>1508</v>
      </c>
      <c r="M200" s="2" t="s">
        <v>1509</v>
      </c>
      <c r="N200" s="4" t="s">
        <v>24</v>
      </c>
      <c r="O200" s="4" t="s">
        <v>24</v>
      </c>
      <c r="P200" s="4" t="s">
        <v>24</v>
      </c>
    </row>
    <row r="201" spans="1:16" ht="63" x14ac:dyDescent="0.2">
      <c r="A201" s="16" t="s">
        <v>1510</v>
      </c>
      <c r="B201" s="24" t="s">
        <v>1511</v>
      </c>
      <c r="C201" s="24" t="s">
        <v>1512</v>
      </c>
      <c r="D201" s="22" t="s">
        <v>1505</v>
      </c>
      <c r="E201" s="2" t="s">
        <v>18</v>
      </c>
      <c r="F201" s="2" t="str">
        <f t="shared" si="7"/>
        <v>MasterData</v>
      </c>
      <c r="G201" s="2" t="str">
        <f t="shared" si="8"/>
        <v>Vacations</v>
      </c>
      <c r="H201" s="2" t="str">
        <f t="shared" si="2"/>
        <v>UpdateVacationsDetails</v>
      </c>
      <c r="I201" s="2" t="s">
        <v>1055</v>
      </c>
      <c r="J201" s="2" t="s">
        <v>1513</v>
      </c>
      <c r="K201" s="2" t="s">
        <v>1514</v>
      </c>
      <c r="L201" s="2" t="s">
        <v>1515</v>
      </c>
      <c r="M201" s="2" t="s">
        <v>1516</v>
      </c>
      <c r="N201" s="4" t="s">
        <v>24</v>
      </c>
      <c r="O201" s="4" t="s">
        <v>24</v>
      </c>
      <c r="P201" s="4" t="s">
        <v>24</v>
      </c>
    </row>
    <row r="202" spans="1:16" ht="63" x14ac:dyDescent="0.2">
      <c r="A202" s="16" t="s">
        <v>1517</v>
      </c>
      <c r="B202" s="24" t="s">
        <v>1518</v>
      </c>
      <c r="C202" s="24" t="s">
        <v>1519</v>
      </c>
      <c r="D202" s="22" t="s">
        <v>1512</v>
      </c>
      <c r="E202" s="2" t="s">
        <v>741</v>
      </c>
      <c r="F202" s="2" t="str">
        <f t="shared" si="7"/>
        <v>MasterData</v>
      </c>
      <c r="G202" s="2" t="str">
        <f t="shared" si="8"/>
        <v>Vacations</v>
      </c>
      <c r="H202" s="2" t="str">
        <f t="shared" si="2"/>
        <v>VacationMangementCheck</v>
      </c>
      <c r="I202" s="2" t="s">
        <v>1055</v>
      </c>
      <c r="J202" s="2" t="s">
        <v>1520</v>
      </c>
      <c r="K202" s="2" t="s">
        <v>24</v>
      </c>
      <c r="L202" s="2" t="s">
        <v>1521</v>
      </c>
      <c r="M202" s="2" t="s">
        <v>1522</v>
      </c>
      <c r="N202" s="4" t="s">
        <v>24</v>
      </c>
      <c r="O202" s="4" t="s">
        <v>24</v>
      </c>
      <c r="P202" s="4" t="s">
        <v>24</v>
      </c>
    </row>
    <row r="203" spans="1:16" ht="63" x14ac:dyDescent="0.2">
      <c r="A203" s="16" t="s">
        <v>1523</v>
      </c>
      <c r="B203" s="24" t="s">
        <v>1524</v>
      </c>
      <c r="C203" s="24" t="s">
        <v>1525</v>
      </c>
      <c r="D203" s="22" t="s">
        <v>1519</v>
      </c>
      <c r="E203" s="2" t="s">
        <v>18</v>
      </c>
      <c r="F203" s="2" t="str">
        <f t="shared" si="7"/>
        <v>MasterData</v>
      </c>
      <c r="G203" s="2" t="str">
        <f t="shared" si="8"/>
        <v>Vacations</v>
      </c>
      <c r="H203" s="2" t="str">
        <f t="shared" si="2"/>
        <v>VacationsDetails</v>
      </c>
      <c r="I203" s="2" t="s">
        <v>1055</v>
      </c>
      <c r="J203" s="2" t="s">
        <v>1526</v>
      </c>
      <c r="K203" s="2" t="s">
        <v>1514</v>
      </c>
      <c r="L203" s="2" t="s">
        <v>1527</v>
      </c>
      <c r="M203" s="2" t="s">
        <v>1528</v>
      </c>
      <c r="N203" s="4" t="s">
        <v>24</v>
      </c>
      <c r="O203" s="4" t="s">
        <v>24</v>
      </c>
      <c r="P203" s="4" t="s">
        <v>24</v>
      </c>
    </row>
    <row r="204" spans="1:16" ht="63" x14ac:dyDescent="0.2">
      <c r="A204" s="16" t="s">
        <v>1529</v>
      </c>
      <c r="B204" s="24" t="s">
        <v>1530</v>
      </c>
      <c r="C204" s="24" t="s">
        <v>1531</v>
      </c>
      <c r="D204" s="22" t="s">
        <v>1525</v>
      </c>
      <c r="E204" s="2" t="s">
        <v>18</v>
      </c>
      <c r="F204" s="2" t="str">
        <f t="shared" si="7"/>
        <v>MasterData</v>
      </c>
      <c r="G204" s="2" t="str">
        <f t="shared" si="8"/>
        <v>Vacations</v>
      </c>
      <c r="H204" s="2" t="str">
        <f t="shared" si="2"/>
        <v>VacationsDetails</v>
      </c>
      <c r="I204" s="2" t="s">
        <v>1055</v>
      </c>
      <c r="J204" s="2" t="s">
        <v>1532</v>
      </c>
      <c r="K204" s="2" t="s">
        <v>1533</v>
      </c>
      <c r="L204" s="2" t="s">
        <v>1534</v>
      </c>
      <c r="M204" s="2" t="s">
        <v>1535</v>
      </c>
      <c r="N204" s="4" t="s">
        <v>24</v>
      </c>
      <c r="O204" s="4" t="s">
        <v>24</v>
      </c>
      <c r="P204" s="4" t="s">
        <v>24</v>
      </c>
    </row>
    <row r="205" spans="1:16" ht="63" x14ac:dyDescent="0.2">
      <c r="A205" s="16" t="s">
        <v>1536</v>
      </c>
      <c r="B205" s="24" t="s">
        <v>1537</v>
      </c>
      <c r="C205" s="24" t="s">
        <v>1538</v>
      </c>
      <c r="D205" s="22" t="s">
        <v>1539</v>
      </c>
      <c r="E205" s="2" t="s">
        <v>741</v>
      </c>
      <c r="F205" s="2" t="str">
        <f t="shared" si="7"/>
        <v>MasterData</v>
      </c>
      <c r="G205" s="2" t="str">
        <f t="shared" si="8"/>
        <v>Vacations</v>
      </c>
      <c r="H205" s="2" t="str">
        <f t="shared" si="2"/>
        <v>VacationsEndDate</v>
      </c>
      <c r="I205" s="2" t="s">
        <v>1055</v>
      </c>
      <c r="J205" s="2" t="s">
        <v>1540</v>
      </c>
      <c r="K205" s="2" t="s">
        <v>24</v>
      </c>
      <c r="L205" s="2" t="s">
        <v>1541</v>
      </c>
      <c r="M205" s="2" t="s">
        <v>1542</v>
      </c>
      <c r="N205" s="4" t="s">
        <v>24</v>
      </c>
      <c r="O205" s="4" t="s">
        <v>24</v>
      </c>
      <c r="P205" s="4" t="s">
        <v>24</v>
      </c>
    </row>
    <row r="206" spans="1:16" ht="63" x14ac:dyDescent="0.2">
      <c r="A206" s="16" t="s">
        <v>1543</v>
      </c>
      <c r="B206" s="24" t="s">
        <v>1544</v>
      </c>
      <c r="C206" s="24" t="s">
        <v>1545</v>
      </c>
      <c r="D206" s="22" t="s">
        <v>1538</v>
      </c>
      <c r="E206" s="2" t="s">
        <v>741</v>
      </c>
      <c r="F206" s="2" t="str">
        <f t="shared" si="7"/>
        <v>MasterData</v>
      </c>
      <c r="G206" s="2" t="str">
        <f t="shared" si="8"/>
        <v>Vacations</v>
      </c>
      <c r="H206" s="2" t="str">
        <f t="shared" si="2"/>
        <v>VacationsHelp</v>
      </c>
      <c r="I206" s="2" t="s">
        <v>1055</v>
      </c>
      <c r="J206" s="2" t="s">
        <v>1546</v>
      </c>
      <c r="K206" s="2" t="s">
        <v>24</v>
      </c>
      <c r="L206" s="2" t="s">
        <v>1547</v>
      </c>
      <c r="M206" s="2" t="s">
        <v>1548</v>
      </c>
      <c r="N206" s="4" t="s">
        <v>24</v>
      </c>
      <c r="O206" s="4" t="s">
        <v>24</v>
      </c>
      <c r="P206" s="4" t="s">
        <v>24</v>
      </c>
    </row>
    <row r="207" spans="1:16" ht="63" x14ac:dyDescent="0.2">
      <c r="A207" s="16" t="s">
        <v>1549</v>
      </c>
      <c r="B207" s="24" t="s">
        <v>1538</v>
      </c>
      <c r="C207" s="24" t="s">
        <v>1550</v>
      </c>
      <c r="D207" s="22" t="s">
        <v>1545</v>
      </c>
      <c r="E207" s="2" t="s">
        <v>741</v>
      </c>
      <c r="F207" s="2" t="str">
        <f t="shared" si="7"/>
        <v>MasterData</v>
      </c>
      <c r="G207" s="2" t="str">
        <f t="shared" si="8"/>
        <v>Vacations</v>
      </c>
      <c r="H207" s="2" t="str">
        <f t="shared" si="2"/>
        <v>VacationsIntroductionDetails</v>
      </c>
      <c r="I207" s="2" t="s">
        <v>1055</v>
      </c>
      <c r="J207" s="2" t="s">
        <v>1551</v>
      </c>
      <c r="K207" s="2" t="s">
        <v>24</v>
      </c>
      <c r="L207" s="2" t="s">
        <v>1552</v>
      </c>
      <c r="M207" s="2" t="s">
        <v>1553</v>
      </c>
      <c r="N207" s="4" t="s">
        <v>24</v>
      </c>
      <c r="O207" s="4" t="s">
        <v>24</v>
      </c>
      <c r="P207" s="4" t="s">
        <v>24</v>
      </c>
    </row>
    <row r="208" spans="1:16" ht="63" x14ac:dyDescent="0.2">
      <c r="A208" s="16" t="s">
        <v>1554</v>
      </c>
      <c r="B208" s="24" t="s">
        <v>1545</v>
      </c>
      <c r="C208" s="24" t="s">
        <v>1555</v>
      </c>
      <c r="D208" s="22" t="s">
        <v>1550</v>
      </c>
      <c r="E208" s="2" t="s">
        <v>741</v>
      </c>
      <c r="F208" s="2" t="str">
        <f t="shared" si="7"/>
        <v>MasterData</v>
      </c>
      <c r="G208" s="2" t="str">
        <f t="shared" si="8"/>
        <v>Vacations</v>
      </c>
      <c r="H208" s="2" t="str">
        <f t="shared" si="2"/>
        <v>VacationsIntroduction</v>
      </c>
      <c r="I208" s="2" t="s">
        <v>1055</v>
      </c>
      <c r="J208" s="2" t="s">
        <v>1556</v>
      </c>
      <c r="K208" s="2" t="s">
        <v>24</v>
      </c>
      <c r="L208" s="2" t="s">
        <v>1557</v>
      </c>
      <c r="M208" s="2" t="s">
        <v>1558</v>
      </c>
      <c r="N208" s="4" t="s">
        <v>24</v>
      </c>
      <c r="O208" s="4" t="s">
        <v>24</v>
      </c>
      <c r="P208" s="4" t="s">
        <v>24</v>
      </c>
    </row>
    <row r="209" spans="1:16" ht="63" x14ac:dyDescent="0.2">
      <c r="A209" s="16" t="s">
        <v>1559</v>
      </c>
      <c r="B209" s="24" t="s">
        <v>1550</v>
      </c>
      <c r="C209" s="24" t="s">
        <v>1560</v>
      </c>
      <c r="D209" s="22" t="s">
        <v>1555</v>
      </c>
      <c r="E209" s="2" t="s">
        <v>1122</v>
      </c>
      <c r="F209" s="2" t="str">
        <f t="shared" si="7"/>
        <v>MasterData</v>
      </c>
      <c r="G209" s="2" t="str">
        <f t="shared" si="8"/>
        <v>Vacations</v>
      </c>
      <c r="H209" s="2" t="str">
        <f t="shared" si="2"/>
        <v>VacationsName</v>
      </c>
      <c r="I209" s="2" t="s">
        <v>1055</v>
      </c>
      <c r="J209" s="2" t="s">
        <v>1561</v>
      </c>
      <c r="K209" s="2" t="s">
        <v>1562</v>
      </c>
      <c r="L209" s="2" t="s">
        <v>1563</v>
      </c>
      <c r="M209" s="2" t="s">
        <v>1564</v>
      </c>
      <c r="N209" s="4" t="s">
        <v>24</v>
      </c>
      <c r="O209" s="4" t="s">
        <v>24</v>
      </c>
      <c r="P209" s="4" t="s">
        <v>24</v>
      </c>
    </row>
    <row r="210" spans="1:16" ht="63" x14ac:dyDescent="0.2">
      <c r="A210" s="16" t="s">
        <v>1565</v>
      </c>
      <c r="B210" s="24" t="s">
        <v>1555</v>
      </c>
      <c r="C210" s="24" t="s">
        <v>1566</v>
      </c>
      <c r="D210" s="22" t="s">
        <v>1560</v>
      </c>
      <c r="E210" s="2" t="s">
        <v>741</v>
      </c>
      <c r="F210" s="2" t="str">
        <f t="shared" si="7"/>
        <v>MasterData</v>
      </c>
      <c r="G210" s="2" t="str">
        <f t="shared" si="8"/>
        <v>Vacations</v>
      </c>
      <c r="H210" s="2" t="str">
        <f t="shared" si="2"/>
        <v>VacationsName</v>
      </c>
      <c r="I210" s="2" t="s">
        <v>1055</v>
      </c>
      <c r="J210" s="2" t="s">
        <v>1567</v>
      </c>
      <c r="K210" s="2" t="s">
        <v>24</v>
      </c>
      <c r="L210" s="2" t="s">
        <v>1568</v>
      </c>
      <c r="M210" s="2" t="s">
        <v>1569</v>
      </c>
      <c r="N210" s="4" t="s">
        <v>24</v>
      </c>
      <c r="O210" s="4" t="s">
        <v>24</v>
      </c>
      <c r="P210" s="4" t="s">
        <v>24</v>
      </c>
    </row>
    <row r="211" spans="1:16" ht="63" x14ac:dyDescent="0.2">
      <c r="A211" s="16" t="s">
        <v>1570</v>
      </c>
      <c r="B211" s="24" t="s">
        <v>1560</v>
      </c>
      <c r="C211" s="24" t="s">
        <v>1571</v>
      </c>
      <c r="D211" s="22" t="s">
        <v>1566</v>
      </c>
      <c r="E211" s="2" t="s">
        <v>741</v>
      </c>
      <c r="F211" s="2" t="str">
        <f t="shared" si="7"/>
        <v>MasterData</v>
      </c>
      <c r="G211" s="2" t="str">
        <f t="shared" si="8"/>
        <v>Vacations</v>
      </c>
      <c r="H211" s="2" t="str">
        <f t="shared" si="2"/>
        <v>VacationsStartDate</v>
      </c>
      <c r="I211" s="2" t="s">
        <v>1055</v>
      </c>
      <c r="J211" s="2" t="s">
        <v>1572</v>
      </c>
      <c r="K211" s="2" t="s">
        <v>24</v>
      </c>
      <c r="L211" s="2" t="s">
        <v>1573</v>
      </c>
      <c r="M211" s="2" t="s">
        <v>1574</v>
      </c>
      <c r="N211" s="4" t="s">
        <v>24</v>
      </c>
      <c r="O211" s="4" t="s">
        <v>24</v>
      </c>
      <c r="P211" s="4" t="s">
        <v>24</v>
      </c>
    </row>
    <row r="212" spans="1:16" ht="63" x14ac:dyDescent="0.2">
      <c r="A212" s="16" t="s">
        <v>1575</v>
      </c>
      <c r="B212" s="24" t="s">
        <v>1566</v>
      </c>
      <c r="C212" s="24" t="s">
        <v>1576</v>
      </c>
      <c r="D212" s="22" t="s">
        <v>1571</v>
      </c>
      <c r="E212" s="2" t="s">
        <v>741</v>
      </c>
      <c r="F212" s="2" t="str">
        <f t="shared" si="7"/>
        <v>MasterData</v>
      </c>
      <c r="G212" s="2" t="str">
        <f t="shared" si="8"/>
        <v>Vacations</v>
      </c>
      <c r="H212" s="2" t="str">
        <f t="shared" si="2"/>
        <v>VacationsStatus</v>
      </c>
      <c r="I212" s="2" t="s">
        <v>1055</v>
      </c>
      <c r="J212" s="2" t="s">
        <v>1577</v>
      </c>
      <c r="K212" s="2" t="s">
        <v>24</v>
      </c>
      <c r="L212" s="2" t="s">
        <v>1578</v>
      </c>
      <c r="M212" s="2" t="s">
        <v>1579</v>
      </c>
      <c r="N212" s="4" t="s">
        <v>24</v>
      </c>
      <c r="O212" s="4" t="s">
        <v>24</v>
      </c>
      <c r="P212" s="4" t="s">
        <v>24</v>
      </c>
    </row>
    <row r="213" spans="1:16" ht="63" x14ac:dyDescent="0.2">
      <c r="A213" s="16" t="s">
        <v>1580</v>
      </c>
      <c r="B213" s="24" t="s">
        <v>1571</v>
      </c>
      <c r="C213" s="24" t="s">
        <v>1581</v>
      </c>
      <c r="D213" s="22" t="s">
        <v>1576</v>
      </c>
      <c r="E213" s="2" t="s">
        <v>18</v>
      </c>
      <c r="F213" s="2" t="str">
        <f t="shared" si="7"/>
        <v>MasterData</v>
      </c>
      <c r="G213" s="2" t="str">
        <f t="shared" si="8"/>
        <v>Vehicles</v>
      </c>
      <c r="H213" s="2" t="str">
        <f t="shared" si="2"/>
        <v>AddVehicle</v>
      </c>
      <c r="I213" s="2" t="s">
        <v>1055</v>
      </c>
      <c r="J213" s="2" t="s">
        <v>1582</v>
      </c>
      <c r="K213" s="2" t="s">
        <v>1583</v>
      </c>
      <c r="L213" s="2" t="s">
        <v>1584</v>
      </c>
      <c r="M213" s="2" t="s">
        <v>1585</v>
      </c>
      <c r="N213" s="4" t="s">
        <v>24</v>
      </c>
      <c r="O213" s="4" t="s">
        <v>24</v>
      </c>
      <c r="P213" s="4" t="s">
        <v>24</v>
      </c>
    </row>
    <row r="214" spans="1:16" ht="63" x14ac:dyDescent="0.2">
      <c r="A214" s="16" t="s">
        <v>1586</v>
      </c>
      <c r="B214" s="24" t="s">
        <v>1576</v>
      </c>
      <c r="C214" s="24" t="s">
        <v>1587</v>
      </c>
      <c r="D214" s="22" t="s">
        <v>1581</v>
      </c>
      <c r="E214" s="2" t="s">
        <v>18</v>
      </c>
      <c r="F214" s="2" t="str">
        <f t="shared" si="7"/>
        <v>MasterData</v>
      </c>
      <c r="G214" s="2" t="str">
        <f t="shared" si="8"/>
        <v>Vehicles</v>
      </c>
      <c r="H214" s="2" t="str">
        <f t="shared" si="2"/>
        <v>AddVehicleGroup</v>
      </c>
      <c r="I214" s="2" t="s">
        <v>1055</v>
      </c>
      <c r="J214" s="2" t="s">
        <v>1588</v>
      </c>
      <c r="K214" s="2" t="s">
        <v>1589</v>
      </c>
      <c r="L214" s="2" t="s">
        <v>1590</v>
      </c>
      <c r="M214" s="2" t="s">
        <v>1591</v>
      </c>
      <c r="N214" s="4" t="s">
        <v>24</v>
      </c>
      <c r="O214" s="4" t="s">
        <v>24</v>
      </c>
      <c r="P214" s="4" t="s">
        <v>24</v>
      </c>
    </row>
    <row r="215" spans="1:16" ht="63" x14ac:dyDescent="0.2">
      <c r="A215" s="16" t="s">
        <v>1592</v>
      </c>
      <c r="B215" s="24" t="s">
        <v>1581</v>
      </c>
      <c r="C215" s="24" t="s">
        <v>1593</v>
      </c>
      <c r="D215" s="22" t="s">
        <v>1587</v>
      </c>
      <c r="E215" s="2" t="s">
        <v>18</v>
      </c>
      <c r="F215" s="2" t="str">
        <f t="shared" si="7"/>
        <v>MasterData</v>
      </c>
      <c r="G215" s="2" t="str">
        <f t="shared" si="8"/>
        <v>Vehicles</v>
      </c>
      <c r="H215" s="2" t="str">
        <f t="shared" si="2"/>
        <v>AddVehicleSyncRequest</v>
      </c>
      <c r="I215" s="2" t="s">
        <v>1055</v>
      </c>
      <c r="J215" s="2" t="s">
        <v>1594</v>
      </c>
      <c r="K215" s="2" t="s">
        <v>1595</v>
      </c>
      <c r="L215" s="2" t="s">
        <v>1596</v>
      </c>
      <c r="M215" s="2" t="s">
        <v>1597</v>
      </c>
      <c r="N215" s="4" t="s">
        <v>24</v>
      </c>
      <c r="O215" s="4" t="s">
        <v>24</v>
      </c>
      <c r="P215" s="4" t="s">
        <v>24</v>
      </c>
    </row>
    <row r="216" spans="1:16" ht="63" x14ac:dyDescent="0.2">
      <c r="A216" s="16" t="s">
        <v>1598</v>
      </c>
      <c r="B216" s="24" t="s">
        <v>1587</v>
      </c>
      <c r="C216" s="24" t="s">
        <v>1599</v>
      </c>
      <c r="D216" s="22" t="s">
        <v>1593</v>
      </c>
      <c r="E216" s="2" t="s">
        <v>18</v>
      </c>
      <c r="F216" s="2" t="str">
        <f t="shared" si="7"/>
        <v>MasterData</v>
      </c>
      <c r="G216" s="2" t="str">
        <f t="shared" si="8"/>
        <v>Vehicles</v>
      </c>
      <c r="H216" s="2" t="str">
        <f t="shared" si="2"/>
        <v>AddVehicleType</v>
      </c>
      <c r="I216" s="2" t="s">
        <v>1055</v>
      </c>
      <c r="J216" s="2" t="s">
        <v>1600</v>
      </c>
      <c r="K216" s="2" t="s">
        <v>1601</v>
      </c>
      <c r="L216" s="2" t="s">
        <v>1602</v>
      </c>
      <c r="M216" s="2" t="s">
        <v>1603</v>
      </c>
      <c r="N216" s="4" t="s">
        <v>24</v>
      </c>
      <c r="O216" s="4" t="s">
        <v>24</v>
      </c>
      <c r="P216" s="4" t="s">
        <v>24</v>
      </c>
    </row>
    <row r="217" spans="1:16" ht="63" x14ac:dyDescent="0.2">
      <c r="A217" s="16" t="s">
        <v>1604</v>
      </c>
      <c r="B217" s="24" t="s">
        <v>1593</v>
      </c>
      <c r="C217" s="24" t="s">
        <v>1605</v>
      </c>
      <c r="D217" s="22" t="s">
        <v>1599</v>
      </c>
      <c r="E217" s="2" t="s">
        <v>741</v>
      </c>
      <c r="F217" s="2" t="str">
        <f t="shared" si="7"/>
        <v>MasterData</v>
      </c>
      <c r="G217" s="2" t="str">
        <f t="shared" si="8"/>
        <v>Vehicles</v>
      </c>
      <c r="H217" s="2" t="str">
        <f t="shared" si="2"/>
        <v>AllVehicles</v>
      </c>
      <c r="I217" s="2" t="s">
        <v>1055</v>
      </c>
      <c r="J217" s="2" t="s">
        <v>1606</v>
      </c>
      <c r="K217" s="2" t="s">
        <v>24</v>
      </c>
      <c r="L217" s="2" t="s">
        <v>1607</v>
      </c>
      <c r="M217" s="2" t="s">
        <v>1608</v>
      </c>
      <c r="N217" s="4" t="s">
        <v>24</v>
      </c>
      <c r="O217" s="4" t="s">
        <v>24</v>
      </c>
      <c r="P217" s="4" t="s">
        <v>24</v>
      </c>
    </row>
    <row r="218" spans="1:16" ht="63" x14ac:dyDescent="0.2">
      <c r="A218" s="16" t="s">
        <v>1609</v>
      </c>
      <c r="B218" s="24" t="s">
        <v>1599</v>
      </c>
      <c r="C218" s="24" t="s">
        <v>1610</v>
      </c>
      <c r="D218" s="22" t="s">
        <v>1605</v>
      </c>
      <c r="E218" s="2" t="s">
        <v>741</v>
      </c>
      <c r="F218" s="2" t="str">
        <f t="shared" si="7"/>
        <v>MasterData</v>
      </c>
      <c r="G218" s="2" t="str">
        <f t="shared" si="8"/>
        <v>Vehicles</v>
      </c>
      <c r="H218" s="2" t="str">
        <f t="shared" si="2"/>
        <v>AssignedEmployees</v>
      </c>
      <c r="I218" s="2" t="s">
        <v>1055</v>
      </c>
      <c r="J218" s="2" t="s">
        <v>1611</v>
      </c>
      <c r="K218" s="2" t="s">
        <v>24</v>
      </c>
      <c r="L218" s="2" t="s">
        <v>1612</v>
      </c>
      <c r="M218" s="2" t="s">
        <v>1613</v>
      </c>
      <c r="N218" s="4" t="s">
        <v>24</v>
      </c>
      <c r="O218" s="4" t="s">
        <v>24</v>
      </c>
      <c r="P218" s="4" t="s">
        <v>24</v>
      </c>
    </row>
    <row r="219" spans="1:16" ht="63" x14ac:dyDescent="0.2">
      <c r="A219" s="16" t="s">
        <v>1614</v>
      </c>
      <c r="B219" s="24" t="s">
        <v>1605</v>
      </c>
      <c r="C219" s="24" t="s">
        <v>1615</v>
      </c>
      <c r="D219" s="22" t="s">
        <v>1610</v>
      </c>
      <c r="E219" s="2" t="s">
        <v>741</v>
      </c>
      <c r="F219" s="2" t="str">
        <f t="shared" si="7"/>
        <v>MasterData</v>
      </c>
      <c r="G219" s="2" t="str">
        <f t="shared" si="8"/>
        <v>Vehicles</v>
      </c>
      <c r="H219" s="2" t="str">
        <f t="shared" si="2"/>
        <v>AssignedTripDetails</v>
      </c>
      <c r="I219" s="2" t="s">
        <v>1055</v>
      </c>
      <c r="J219" s="2" t="s">
        <v>1616</v>
      </c>
      <c r="K219" s="2" t="s">
        <v>24</v>
      </c>
      <c r="L219" s="2" t="s">
        <v>1617</v>
      </c>
      <c r="M219" s="2" t="s">
        <v>1618</v>
      </c>
      <c r="N219" s="4" t="s">
        <v>24</v>
      </c>
      <c r="O219" s="4" t="s">
        <v>24</v>
      </c>
      <c r="P219" s="4" t="s">
        <v>24</v>
      </c>
    </row>
    <row r="220" spans="1:16" ht="63" x14ac:dyDescent="0.2">
      <c r="A220" s="16" t="s">
        <v>1619</v>
      </c>
      <c r="B220" s="24" t="s">
        <v>1610</v>
      </c>
      <c r="C220" s="24" t="s">
        <v>1620</v>
      </c>
      <c r="D220" s="22" t="s">
        <v>1615</v>
      </c>
      <c r="E220" s="2" t="s">
        <v>741</v>
      </c>
      <c r="F220" s="2" t="str">
        <f t="shared" si="7"/>
        <v>MasterData</v>
      </c>
      <c r="G220" s="2" t="str">
        <f t="shared" si="8"/>
        <v>Vehicles</v>
      </c>
      <c r="H220" s="2" t="str">
        <f t="shared" si="2"/>
        <v>ConfigurationInfo</v>
      </c>
      <c r="I220" s="2" t="s">
        <v>1055</v>
      </c>
      <c r="J220" s="2" t="s">
        <v>1621</v>
      </c>
      <c r="K220" s="2" t="s">
        <v>24</v>
      </c>
      <c r="L220" s="2" t="s">
        <v>1622</v>
      </c>
      <c r="M220" s="2" t="s">
        <v>1623</v>
      </c>
      <c r="N220" s="4" t="s">
        <v>24</v>
      </c>
      <c r="O220" s="4" t="s">
        <v>24</v>
      </c>
      <c r="P220" s="4" t="s">
        <v>24</v>
      </c>
    </row>
    <row r="221" spans="1:16" ht="63" x14ac:dyDescent="0.2">
      <c r="A221" s="16" t="s">
        <v>1624</v>
      </c>
      <c r="B221" s="24" t="s">
        <v>1615</v>
      </c>
      <c r="C221" s="24" t="s">
        <v>1625</v>
      </c>
      <c r="D221" s="22" t="s">
        <v>1620</v>
      </c>
      <c r="E221" s="2" t="s">
        <v>741</v>
      </c>
      <c r="F221" s="2" t="str">
        <f t="shared" si="7"/>
        <v>MasterData</v>
      </c>
      <c r="G221" s="2" t="str">
        <f t="shared" si="8"/>
        <v>Vehicles</v>
      </c>
      <c r="H221" s="2" t="str">
        <f t="shared" si="2"/>
        <v>GeneralData</v>
      </c>
      <c r="I221" s="2" t="s">
        <v>1055</v>
      </c>
      <c r="J221" s="2" t="s">
        <v>1626</v>
      </c>
      <c r="K221" s="2" t="s">
        <v>24</v>
      </c>
      <c r="L221" s="2" t="s">
        <v>1627</v>
      </c>
      <c r="M221" s="2" t="s">
        <v>1628</v>
      </c>
      <c r="N221" s="4" t="s">
        <v>24</v>
      </c>
      <c r="O221" s="4" t="s">
        <v>24</v>
      </c>
      <c r="P221" s="4" t="s">
        <v>24</v>
      </c>
    </row>
    <row r="222" spans="1:16" ht="63" x14ac:dyDescent="0.2">
      <c r="A222" s="16" t="s">
        <v>1629</v>
      </c>
      <c r="B222" s="24" t="s">
        <v>1620</v>
      </c>
      <c r="C222" s="24" t="s">
        <v>1630</v>
      </c>
      <c r="D222" s="22" t="s">
        <v>1625</v>
      </c>
      <c r="E222" s="2" t="s">
        <v>741</v>
      </c>
      <c r="F222" s="2" t="str">
        <f t="shared" si="7"/>
        <v>MasterData</v>
      </c>
      <c r="G222" s="2" t="str">
        <f t="shared" si="8"/>
        <v>Vehicles</v>
      </c>
      <c r="H222" s="2" t="str">
        <f t="shared" si="2"/>
        <v>GeneralDetails</v>
      </c>
      <c r="I222" s="2" t="s">
        <v>1055</v>
      </c>
      <c r="J222" s="2" t="s">
        <v>1631</v>
      </c>
      <c r="K222" s="2" t="s">
        <v>24</v>
      </c>
      <c r="L222" s="2" t="s">
        <v>1632</v>
      </c>
      <c r="M222" s="2" t="s">
        <v>1633</v>
      </c>
      <c r="N222" s="4" t="s">
        <v>24</v>
      </c>
      <c r="O222" s="4" t="s">
        <v>24</v>
      </c>
      <c r="P222" s="4" t="s">
        <v>24</v>
      </c>
    </row>
    <row r="223" spans="1:16" ht="63" x14ac:dyDescent="0.2">
      <c r="A223" s="16" t="s">
        <v>1634</v>
      </c>
      <c r="B223" s="24" t="s">
        <v>1625</v>
      </c>
      <c r="C223" s="24" t="s">
        <v>1635</v>
      </c>
      <c r="D223" s="22" t="s">
        <v>1630</v>
      </c>
      <c r="E223" s="2" t="s">
        <v>741</v>
      </c>
      <c r="F223" s="2" t="str">
        <f t="shared" si="7"/>
        <v>MasterData</v>
      </c>
      <c r="G223" s="2" t="str">
        <f t="shared" si="8"/>
        <v>Vehicles</v>
      </c>
      <c r="H223" s="2" t="str">
        <f t="shared" si="2"/>
        <v>GeneralDetails</v>
      </c>
      <c r="I223" s="2" t="s">
        <v>1055</v>
      </c>
      <c r="J223" s="2" t="s">
        <v>1636</v>
      </c>
      <c r="K223" s="2" t="s">
        <v>24</v>
      </c>
      <c r="L223" s="2" t="s">
        <v>1637</v>
      </c>
      <c r="M223" s="2" t="s">
        <v>1638</v>
      </c>
      <c r="N223" s="4" t="s">
        <v>24</v>
      </c>
      <c r="O223" s="4" t="s">
        <v>24</v>
      </c>
      <c r="P223" s="4" t="s">
        <v>24</v>
      </c>
    </row>
    <row r="224" spans="1:16" ht="63" x14ac:dyDescent="0.2">
      <c r="A224" s="16" t="s">
        <v>1639</v>
      </c>
      <c r="B224" s="24" t="s">
        <v>1630</v>
      </c>
      <c r="C224" s="24" t="s">
        <v>1640</v>
      </c>
      <c r="D224" s="22" t="s">
        <v>1635</v>
      </c>
      <c r="E224" s="2" t="s">
        <v>741</v>
      </c>
      <c r="F224" s="2" t="str">
        <f t="shared" si="7"/>
        <v>MasterData</v>
      </c>
      <c r="G224" s="2" t="str">
        <f t="shared" si="8"/>
        <v>Vehicles</v>
      </c>
      <c r="H224" s="2" t="str">
        <f t="shared" si="2"/>
        <v>GeneralInformation</v>
      </c>
      <c r="I224" s="2" t="s">
        <v>1055</v>
      </c>
      <c r="J224" s="2" t="s">
        <v>1641</v>
      </c>
      <c r="K224" s="2" t="s">
        <v>24</v>
      </c>
      <c r="L224" s="2" t="s">
        <v>1642</v>
      </c>
      <c r="M224" s="2" t="s">
        <v>1643</v>
      </c>
      <c r="N224" s="4" t="s">
        <v>24</v>
      </c>
      <c r="O224" s="4" t="s">
        <v>24</v>
      </c>
      <c r="P224" s="4" t="s">
        <v>24</v>
      </c>
    </row>
    <row r="225" spans="1:16" ht="47.25" x14ac:dyDescent="0.2">
      <c r="A225" s="16" t="s">
        <v>1644</v>
      </c>
      <c r="B225" s="24" t="s">
        <v>1635</v>
      </c>
      <c r="C225" s="24" t="s">
        <v>1645</v>
      </c>
      <c r="D225" s="22" t="s">
        <v>1640</v>
      </c>
      <c r="E225" s="2" t="s">
        <v>1122</v>
      </c>
      <c r="F225" s="2" t="str">
        <f t="shared" si="7"/>
        <v>MasterData</v>
      </c>
      <c r="G225" s="2" t="str">
        <f t="shared" si="8"/>
        <v>Vehicles</v>
      </c>
      <c r="H225" s="2" t="str">
        <f t="shared" si="2"/>
        <v>GroupName</v>
      </c>
      <c r="I225" s="2" t="s">
        <v>1055</v>
      </c>
      <c r="J225" s="2" t="s">
        <v>1646</v>
      </c>
      <c r="K225" s="2" t="s">
        <v>1647</v>
      </c>
      <c r="L225" s="2" t="s">
        <v>1648</v>
      </c>
      <c r="M225" s="2" t="s">
        <v>1649</v>
      </c>
      <c r="N225" s="4" t="s">
        <v>24</v>
      </c>
      <c r="O225" s="4" t="s">
        <v>24</v>
      </c>
      <c r="P225" s="4" t="s">
        <v>24</v>
      </c>
    </row>
    <row r="226" spans="1:16" ht="47.25" x14ac:dyDescent="0.2">
      <c r="A226" s="16" t="s">
        <v>1650</v>
      </c>
      <c r="B226" s="24" t="s">
        <v>1640</v>
      </c>
      <c r="C226" s="24" t="s">
        <v>1651</v>
      </c>
      <c r="D226" s="22" t="s">
        <v>1645</v>
      </c>
      <c r="E226" s="2" t="s">
        <v>1122</v>
      </c>
      <c r="F226" s="2" t="str">
        <f t="shared" si="7"/>
        <v>MasterData</v>
      </c>
      <c r="G226" s="2" t="str">
        <f t="shared" si="8"/>
        <v>Vehicles</v>
      </c>
      <c r="H226" s="2" t="str">
        <f t="shared" si="2"/>
        <v>SyncRequestStatus</v>
      </c>
      <c r="I226" s="2" t="s">
        <v>1055</v>
      </c>
      <c r="J226" s="2" t="s">
        <v>1652</v>
      </c>
      <c r="K226" s="2" t="s">
        <v>1653</v>
      </c>
      <c r="L226" s="2" t="s">
        <v>1654</v>
      </c>
      <c r="M226" s="2" t="s">
        <v>1655</v>
      </c>
      <c r="N226" s="4" t="s">
        <v>24</v>
      </c>
      <c r="O226" s="4" t="s">
        <v>24</v>
      </c>
      <c r="P226" s="4" t="s">
        <v>24</v>
      </c>
    </row>
    <row r="227" spans="1:16" ht="63" x14ac:dyDescent="0.2">
      <c r="A227" s="16" t="s">
        <v>1656</v>
      </c>
      <c r="B227" s="24" t="s">
        <v>1645</v>
      </c>
      <c r="C227" s="24" t="s">
        <v>1657</v>
      </c>
      <c r="D227" s="22" t="s">
        <v>1651</v>
      </c>
      <c r="E227" s="2" t="s">
        <v>1410</v>
      </c>
      <c r="F227" s="2" t="str">
        <f t="shared" si="7"/>
        <v>MasterData</v>
      </c>
      <c r="G227" s="2" t="str">
        <f t="shared" si="8"/>
        <v>Vehicles</v>
      </c>
      <c r="H227" s="2" t="str">
        <f t="shared" si="2"/>
        <v>SyncVehicleDetailsExcel</v>
      </c>
      <c r="I227" s="2" t="s">
        <v>1055</v>
      </c>
      <c r="J227" s="2" t="s">
        <v>1658</v>
      </c>
      <c r="K227" s="2" t="s">
        <v>24</v>
      </c>
      <c r="L227" s="2" t="s">
        <v>1659</v>
      </c>
      <c r="M227" s="2" t="s">
        <v>1413</v>
      </c>
      <c r="N227" s="4" t="s">
        <v>24</v>
      </c>
      <c r="O227" s="4" t="s">
        <v>24</v>
      </c>
      <c r="P227" s="4" t="s">
        <v>24</v>
      </c>
    </row>
    <row r="228" spans="1:16" ht="63" x14ac:dyDescent="0.2">
      <c r="A228" s="16" t="s">
        <v>1660</v>
      </c>
      <c r="B228" s="24" t="s">
        <v>1651</v>
      </c>
      <c r="C228" s="24" t="s">
        <v>1661</v>
      </c>
      <c r="D228" s="22" t="s">
        <v>1657</v>
      </c>
      <c r="E228" s="2" t="s">
        <v>741</v>
      </c>
      <c r="F228" s="2" t="str">
        <f t="shared" si="7"/>
        <v>MasterData</v>
      </c>
      <c r="G228" s="2" t="str">
        <f t="shared" si="8"/>
        <v>Vehicles</v>
      </c>
      <c r="H228" s="2" t="str">
        <f t="shared" si="2"/>
        <v>TrackingDeviceInformation</v>
      </c>
      <c r="I228" s="2" t="s">
        <v>1055</v>
      </c>
      <c r="J228" s="2" t="s">
        <v>1662</v>
      </c>
      <c r="K228" s="2" t="s">
        <v>24</v>
      </c>
      <c r="L228" s="2" t="s">
        <v>1663</v>
      </c>
      <c r="M228" s="2" t="s">
        <v>1664</v>
      </c>
      <c r="N228" s="4" t="s">
        <v>24</v>
      </c>
      <c r="O228" s="4" t="s">
        <v>24</v>
      </c>
      <c r="P228" s="4" t="s">
        <v>24</v>
      </c>
    </row>
    <row r="229" spans="1:16" ht="63" x14ac:dyDescent="0.2">
      <c r="A229" s="16" t="s">
        <v>1665</v>
      </c>
      <c r="B229" s="24" t="s">
        <v>1657</v>
      </c>
      <c r="C229" s="24" t="s">
        <v>1666</v>
      </c>
      <c r="D229" s="22" t="s">
        <v>1661</v>
      </c>
      <c r="E229" s="2" t="s">
        <v>741</v>
      </c>
      <c r="F229" s="2" t="str">
        <f t="shared" si="7"/>
        <v>MasterData</v>
      </c>
      <c r="G229" s="2" t="str">
        <f t="shared" si="8"/>
        <v>Vehicles</v>
      </c>
      <c r="H229" s="2" t="str">
        <f t="shared" si="2"/>
        <v>VehicleCurrentPosition</v>
      </c>
      <c r="I229" s="2" t="s">
        <v>1055</v>
      </c>
      <c r="J229" s="2" t="s">
        <v>1667</v>
      </c>
      <c r="K229" s="2" t="s">
        <v>24</v>
      </c>
      <c r="L229" s="2" t="s">
        <v>1668</v>
      </c>
      <c r="M229" s="2" t="s">
        <v>1669</v>
      </c>
      <c r="N229" s="4" t="s">
        <v>24</v>
      </c>
      <c r="O229" s="4" t="s">
        <v>24</v>
      </c>
      <c r="P229" s="4" t="s">
        <v>24</v>
      </c>
    </row>
    <row r="230" spans="1:16" ht="63" x14ac:dyDescent="0.2">
      <c r="A230" s="16" t="s">
        <v>1670</v>
      </c>
      <c r="B230" s="24" t="s">
        <v>1661</v>
      </c>
      <c r="C230" s="24" t="s">
        <v>1671</v>
      </c>
      <c r="D230" s="22" t="s">
        <v>1666</v>
      </c>
      <c r="E230" s="2" t="s">
        <v>741</v>
      </c>
      <c r="F230" s="2" t="str">
        <f t="shared" si="7"/>
        <v>MasterData</v>
      </c>
      <c r="G230" s="2" t="str">
        <f t="shared" si="8"/>
        <v>Vehicles</v>
      </c>
      <c r="H230" s="2" t="str">
        <f t="shared" si="2"/>
        <v>VehicleGeneralInformation</v>
      </c>
      <c r="I230" s="2" t="s">
        <v>1055</v>
      </c>
      <c r="J230" s="2" t="s">
        <v>1641</v>
      </c>
      <c r="K230" s="2" t="s">
        <v>24</v>
      </c>
      <c r="L230" s="2" t="s">
        <v>1672</v>
      </c>
      <c r="M230" s="2" t="s">
        <v>1643</v>
      </c>
      <c r="N230" s="4" t="s">
        <v>24</v>
      </c>
      <c r="O230" s="4" t="s">
        <v>24</v>
      </c>
      <c r="P230" s="4" t="s">
        <v>24</v>
      </c>
    </row>
    <row r="231" spans="1:16" ht="63" x14ac:dyDescent="0.2">
      <c r="A231" s="16" t="s">
        <v>1673</v>
      </c>
      <c r="B231" s="24" t="s">
        <v>1666</v>
      </c>
      <c r="C231" s="24" t="s">
        <v>1674</v>
      </c>
      <c r="D231" s="22" t="s">
        <v>1671</v>
      </c>
      <c r="E231" s="2" t="s">
        <v>18</v>
      </c>
      <c r="F231" s="2" t="str">
        <f t="shared" si="7"/>
        <v>MasterData</v>
      </c>
      <c r="G231" s="2" t="str">
        <f t="shared" si="8"/>
        <v>Vehicles</v>
      </c>
      <c r="H231" s="2" t="str">
        <f t="shared" si="2"/>
        <v>VehicleGroup</v>
      </c>
      <c r="I231" s="2" t="s">
        <v>1055</v>
      </c>
      <c r="J231" s="2" t="s">
        <v>1675</v>
      </c>
      <c r="K231" s="2" t="s">
        <v>1647</v>
      </c>
      <c r="L231" s="2" t="s">
        <v>1676</v>
      </c>
      <c r="M231" s="2" t="s">
        <v>1677</v>
      </c>
      <c r="N231" s="4" t="s">
        <v>24</v>
      </c>
      <c r="O231" s="4" t="s">
        <v>24</v>
      </c>
      <c r="P231" s="4" t="s">
        <v>24</v>
      </c>
    </row>
    <row r="232" spans="1:16" ht="63" x14ac:dyDescent="0.2">
      <c r="A232" s="16" t="s">
        <v>1678</v>
      </c>
      <c r="B232" s="24" t="s">
        <v>1671</v>
      </c>
      <c r="C232" s="24" t="s">
        <v>1679</v>
      </c>
      <c r="D232" s="22" t="s">
        <v>1674</v>
      </c>
      <c r="E232" s="2" t="s">
        <v>1410</v>
      </c>
      <c r="F232" s="2" t="str">
        <f t="shared" si="7"/>
        <v>MasterData</v>
      </c>
      <c r="G232" s="2" t="str">
        <f t="shared" si="8"/>
        <v>Vehicles</v>
      </c>
      <c r="H232" s="2" t="str">
        <f t="shared" si="2"/>
        <v>VehicleGroupDetailsExcel</v>
      </c>
      <c r="I232" s="2" t="s">
        <v>1055</v>
      </c>
      <c r="J232" s="2" t="s">
        <v>1680</v>
      </c>
      <c r="K232" s="2" t="s">
        <v>24</v>
      </c>
      <c r="L232" s="2" t="s">
        <v>1681</v>
      </c>
      <c r="M232" s="2" t="s">
        <v>1682</v>
      </c>
      <c r="N232" s="4" t="s">
        <v>24</v>
      </c>
      <c r="O232" s="4" t="s">
        <v>24</v>
      </c>
      <c r="P232" s="4" t="s">
        <v>24</v>
      </c>
    </row>
    <row r="233" spans="1:16" ht="63" x14ac:dyDescent="0.2">
      <c r="A233" s="16" t="s">
        <v>1683</v>
      </c>
      <c r="B233" s="24" t="s">
        <v>1674</v>
      </c>
      <c r="C233" s="24" t="s">
        <v>1684</v>
      </c>
      <c r="D233" s="22" t="s">
        <v>1679</v>
      </c>
      <c r="E233" s="2" t="s">
        <v>1410</v>
      </c>
      <c r="F233" s="2" t="str">
        <f t="shared" si="7"/>
        <v>MasterData</v>
      </c>
      <c r="G233" s="2" t="str">
        <f t="shared" si="8"/>
        <v>Vehicles</v>
      </c>
      <c r="H233" s="2" t="str">
        <f t="shared" si="2"/>
        <v>VehicleGroupDetailsPDF</v>
      </c>
      <c r="I233" s="2" t="s">
        <v>1055</v>
      </c>
      <c r="J233" s="2" t="s">
        <v>1685</v>
      </c>
      <c r="K233" s="2" t="s">
        <v>24</v>
      </c>
      <c r="L233" s="2" t="s">
        <v>1686</v>
      </c>
      <c r="M233" s="2" t="s">
        <v>1687</v>
      </c>
      <c r="N233" s="4" t="s">
        <v>24</v>
      </c>
      <c r="O233" s="4" t="s">
        <v>24</v>
      </c>
      <c r="P233" s="4" t="s">
        <v>24</v>
      </c>
    </row>
    <row r="234" spans="1:16" ht="63" x14ac:dyDescent="0.2">
      <c r="A234" s="16" t="s">
        <v>1688</v>
      </c>
      <c r="B234" s="24" t="s">
        <v>1679</v>
      </c>
      <c r="C234" s="24" t="s">
        <v>1689</v>
      </c>
      <c r="D234" s="22" t="s">
        <v>1684</v>
      </c>
      <c r="E234" s="2" t="s">
        <v>18</v>
      </c>
      <c r="F234" s="2" t="str">
        <f t="shared" si="7"/>
        <v>MasterData</v>
      </c>
      <c r="G234" s="2" t="str">
        <f t="shared" si="8"/>
        <v>Vehicles</v>
      </c>
      <c r="H234" s="2" t="str">
        <f t="shared" si="2"/>
        <v>VehicleGroup</v>
      </c>
      <c r="I234" s="2" t="s">
        <v>1055</v>
      </c>
      <c r="J234" s="2" t="s">
        <v>1690</v>
      </c>
      <c r="K234" s="2" t="s">
        <v>1691</v>
      </c>
      <c r="L234" s="2" t="s">
        <v>1692</v>
      </c>
      <c r="M234" s="2" t="s">
        <v>1693</v>
      </c>
      <c r="N234" s="4" t="s">
        <v>24</v>
      </c>
      <c r="O234" s="4" t="s">
        <v>24</v>
      </c>
      <c r="P234" s="4" t="s">
        <v>24</v>
      </c>
    </row>
    <row r="235" spans="1:16" ht="63" x14ac:dyDescent="0.2">
      <c r="A235" s="16" t="s">
        <v>1694</v>
      </c>
      <c r="B235" s="24" t="s">
        <v>1684</v>
      </c>
      <c r="C235" s="24" t="s">
        <v>1695</v>
      </c>
      <c r="D235" s="22" t="s">
        <v>1689</v>
      </c>
      <c r="E235" s="2" t="s">
        <v>741</v>
      </c>
      <c r="F235" s="2" t="str">
        <f t="shared" si="7"/>
        <v>MasterData</v>
      </c>
      <c r="G235" s="2" t="str">
        <f t="shared" si="8"/>
        <v>Vehicles</v>
      </c>
      <c r="H235" s="2" t="str">
        <f t="shared" si="2"/>
        <v>VehicleGroupList</v>
      </c>
      <c r="I235" s="2" t="s">
        <v>1055</v>
      </c>
      <c r="J235" s="2" t="s">
        <v>1696</v>
      </c>
      <c r="K235" s="2" t="s">
        <v>24</v>
      </c>
      <c r="L235" s="2" t="s">
        <v>1697</v>
      </c>
      <c r="M235" s="2" t="s">
        <v>1698</v>
      </c>
      <c r="N235" s="4" t="s">
        <v>24</v>
      </c>
      <c r="O235" s="4" t="s">
        <v>24</v>
      </c>
      <c r="P235" s="4" t="s">
        <v>24</v>
      </c>
    </row>
    <row r="236" spans="1:16" ht="63" x14ac:dyDescent="0.2">
      <c r="A236" s="16" t="s">
        <v>1699</v>
      </c>
      <c r="B236" s="24" t="s">
        <v>1689</v>
      </c>
      <c r="C236" s="24" t="s">
        <v>1700</v>
      </c>
      <c r="D236" s="22" t="s">
        <v>1695</v>
      </c>
      <c r="E236" s="2" t="s">
        <v>741</v>
      </c>
      <c r="F236" s="2" t="str">
        <f t="shared" si="7"/>
        <v>MasterData</v>
      </c>
      <c r="G236" s="2" t="str">
        <f t="shared" si="8"/>
        <v>Vehicles</v>
      </c>
      <c r="H236" s="2" t="str">
        <f t="shared" si="2"/>
        <v>VehicleGroupTabIntro</v>
      </c>
      <c r="I236" s="2" t="s">
        <v>1055</v>
      </c>
      <c r="J236" s="2" t="s">
        <v>1701</v>
      </c>
      <c r="K236" s="2" t="s">
        <v>24</v>
      </c>
      <c r="L236" s="2" t="s">
        <v>1702</v>
      </c>
      <c r="M236" s="2" t="s">
        <v>1703</v>
      </c>
      <c r="N236" s="4" t="s">
        <v>24</v>
      </c>
      <c r="O236" s="4" t="s">
        <v>24</v>
      </c>
      <c r="P236" s="4" t="s">
        <v>24</v>
      </c>
    </row>
    <row r="237" spans="1:16" ht="63" x14ac:dyDescent="0.2">
      <c r="A237" s="16" t="s">
        <v>1704</v>
      </c>
      <c r="B237" s="24" t="s">
        <v>1695</v>
      </c>
      <c r="C237" s="24" t="s">
        <v>1705</v>
      </c>
      <c r="D237" s="22" t="s">
        <v>1700</v>
      </c>
      <c r="E237" s="2" t="s">
        <v>741</v>
      </c>
      <c r="F237" s="2" t="str">
        <f t="shared" si="7"/>
        <v>MasterData</v>
      </c>
      <c r="G237" s="2" t="str">
        <f t="shared" si="8"/>
        <v>Vehicles</v>
      </c>
      <c r="H237" s="2" t="str">
        <f t="shared" si="2"/>
        <v>VehicleHealthStatus</v>
      </c>
      <c r="I237" s="2" t="s">
        <v>1055</v>
      </c>
      <c r="J237" s="2" t="s">
        <v>1706</v>
      </c>
      <c r="K237" s="2" t="s">
        <v>24</v>
      </c>
      <c r="L237" s="2" t="s">
        <v>1707</v>
      </c>
      <c r="M237" s="2" t="s">
        <v>1708</v>
      </c>
      <c r="N237" s="4" t="s">
        <v>24</v>
      </c>
      <c r="O237" s="4" t="s">
        <v>24</v>
      </c>
      <c r="P237" s="4" t="s">
        <v>24</v>
      </c>
    </row>
    <row r="238" spans="1:16" ht="63" x14ac:dyDescent="0.2">
      <c r="A238" s="16" t="s">
        <v>1709</v>
      </c>
      <c r="B238" s="24" t="s">
        <v>1700</v>
      </c>
      <c r="C238" s="24" t="s">
        <v>1710</v>
      </c>
      <c r="D238" s="22" t="s">
        <v>1705</v>
      </c>
      <c r="E238" s="2" t="s">
        <v>741</v>
      </c>
      <c r="F238" s="2" t="str">
        <f t="shared" si="7"/>
        <v>MasterData</v>
      </c>
      <c r="G238" s="2" t="str">
        <f t="shared" si="8"/>
        <v>Vehicles</v>
      </c>
      <c r="H238" s="2" t="str">
        <f t="shared" si="2"/>
        <v>VehicleOverview</v>
      </c>
      <c r="I238" s="2" t="s">
        <v>1055</v>
      </c>
      <c r="J238" s="2" t="s">
        <v>1711</v>
      </c>
      <c r="K238" s="2" t="s">
        <v>24</v>
      </c>
      <c r="L238" s="2" t="s">
        <v>1712</v>
      </c>
      <c r="M238" s="2" t="s">
        <v>1713</v>
      </c>
      <c r="N238" s="4" t="s">
        <v>24</v>
      </c>
      <c r="O238" s="4" t="s">
        <v>24</v>
      </c>
      <c r="P238" s="4" t="s">
        <v>24</v>
      </c>
    </row>
    <row r="239" spans="1:16" ht="63" x14ac:dyDescent="0.2">
      <c r="A239" s="16" t="s">
        <v>1714</v>
      </c>
      <c r="B239" s="24" t="s">
        <v>1705</v>
      </c>
      <c r="C239" s="24" t="s">
        <v>1715</v>
      </c>
      <c r="D239" s="22" t="s">
        <v>1710</v>
      </c>
      <c r="E239" s="2" t="s">
        <v>741</v>
      </c>
      <c r="F239" s="2" t="str">
        <f t="shared" si="7"/>
        <v>MasterData</v>
      </c>
      <c r="G239" s="2" t="str">
        <f t="shared" si="8"/>
        <v>Vehicles</v>
      </c>
      <c r="H239" s="2" t="str">
        <f t="shared" si="2"/>
        <v>VehiclesAlert</v>
      </c>
      <c r="I239" s="2" t="s">
        <v>1055</v>
      </c>
      <c r="J239" s="2" t="s">
        <v>1716</v>
      </c>
      <c r="K239" s="2" t="s">
        <v>24</v>
      </c>
      <c r="L239" s="2" t="s">
        <v>1717</v>
      </c>
      <c r="M239" s="2" t="s">
        <v>1718</v>
      </c>
      <c r="N239" s="4" t="s">
        <v>24</v>
      </c>
      <c r="O239" s="4" t="s">
        <v>24</v>
      </c>
      <c r="P239" s="4" t="s">
        <v>24</v>
      </c>
    </row>
    <row r="240" spans="1:16" ht="63" x14ac:dyDescent="0.2">
      <c r="A240" s="16" t="s">
        <v>1719</v>
      </c>
      <c r="B240" s="24" t="s">
        <v>1710</v>
      </c>
      <c r="C240" s="24" t="s">
        <v>1720</v>
      </c>
      <c r="D240" s="22" t="s">
        <v>1715</v>
      </c>
      <c r="E240" s="2" t="s">
        <v>1410</v>
      </c>
      <c r="F240" s="2" t="str">
        <f t="shared" si="7"/>
        <v>MasterData</v>
      </c>
      <c r="G240" s="2" t="str">
        <f t="shared" si="8"/>
        <v>Vehicles</v>
      </c>
      <c r="H240" s="2" t="str">
        <f t="shared" si="2"/>
        <v>VehiclesDetailsPDF</v>
      </c>
      <c r="I240" s="2" t="s">
        <v>1055</v>
      </c>
      <c r="J240" s="2" t="s">
        <v>1721</v>
      </c>
      <c r="K240" s="2" t="s">
        <v>24</v>
      </c>
      <c r="L240" s="2" t="s">
        <v>1722</v>
      </c>
      <c r="M240" s="2" t="s">
        <v>1723</v>
      </c>
      <c r="N240" s="4" t="s">
        <v>24</v>
      </c>
      <c r="O240" s="4" t="s">
        <v>24</v>
      </c>
      <c r="P240" s="4" t="s">
        <v>24</v>
      </c>
    </row>
    <row r="241" spans="1:16" ht="63" x14ac:dyDescent="0.2">
      <c r="A241" s="16" t="s">
        <v>1724</v>
      </c>
      <c r="B241" s="24" t="s">
        <v>1715</v>
      </c>
      <c r="C241" s="24" t="s">
        <v>1725</v>
      </c>
      <c r="D241" s="22" t="s">
        <v>1720</v>
      </c>
      <c r="E241" s="2" t="s">
        <v>741</v>
      </c>
      <c r="F241" s="2" t="str">
        <f t="shared" si="7"/>
        <v>MasterData</v>
      </c>
      <c r="G241" s="2" t="str">
        <f t="shared" si="8"/>
        <v>Vehicles</v>
      </c>
      <c r="H241" s="2" t="str">
        <f t="shared" si="2"/>
        <v>VehiclesDocuments</v>
      </c>
      <c r="I241" s="2" t="s">
        <v>1055</v>
      </c>
      <c r="J241" s="2" t="s">
        <v>1726</v>
      </c>
      <c r="K241" s="2" t="s">
        <v>24</v>
      </c>
      <c r="L241" s="2" t="s">
        <v>1727</v>
      </c>
      <c r="M241" s="2" t="s">
        <v>1728</v>
      </c>
      <c r="N241" s="4" t="s">
        <v>24</v>
      </c>
      <c r="O241" s="4" t="s">
        <v>24</v>
      </c>
      <c r="P241" s="4" t="s">
        <v>24</v>
      </c>
    </row>
    <row r="242" spans="1:16" ht="63" x14ac:dyDescent="0.2">
      <c r="A242" s="16" t="s">
        <v>1729</v>
      </c>
      <c r="B242" s="24" t="s">
        <v>1720</v>
      </c>
      <c r="C242" s="24" t="s">
        <v>1730</v>
      </c>
      <c r="D242" s="22" t="s">
        <v>1725</v>
      </c>
      <c r="E242" s="2" t="s">
        <v>741</v>
      </c>
      <c r="F242" s="2" t="str">
        <f t="shared" si="7"/>
        <v>MasterData</v>
      </c>
      <c r="G242" s="2" t="str">
        <f t="shared" si="8"/>
        <v>Vehicles</v>
      </c>
      <c r="H242" s="2" t="str">
        <f t="shared" si="2"/>
        <v>VehiclesIntro</v>
      </c>
      <c r="I242" s="2" t="s">
        <v>1055</v>
      </c>
      <c r="J242" s="2" t="s">
        <v>1731</v>
      </c>
      <c r="K242" s="2" t="s">
        <v>24</v>
      </c>
      <c r="L242" s="2" t="s">
        <v>1732</v>
      </c>
      <c r="M242" s="2" t="s">
        <v>1733</v>
      </c>
      <c r="N242" s="4" t="s">
        <v>24</v>
      </c>
      <c r="O242" s="4" t="s">
        <v>24</v>
      </c>
      <c r="P242" s="4" t="s">
        <v>24</v>
      </c>
    </row>
    <row r="243" spans="1:16" ht="63" x14ac:dyDescent="0.2">
      <c r="A243" s="16" t="s">
        <v>1734</v>
      </c>
      <c r="B243" s="24" t="s">
        <v>1725</v>
      </c>
      <c r="C243" s="24" t="s">
        <v>1735</v>
      </c>
      <c r="D243" s="22" t="s">
        <v>1730</v>
      </c>
      <c r="E243" s="2" t="s">
        <v>741</v>
      </c>
      <c r="F243" s="2" t="str">
        <f t="shared" si="7"/>
        <v>MasterData</v>
      </c>
      <c r="G243" s="2" t="str">
        <f t="shared" si="8"/>
        <v>Vehicles</v>
      </c>
      <c r="H243" s="2" t="str">
        <f t="shared" si="2"/>
        <v>VehiclesTabDetails</v>
      </c>
      <c r="I243" s="2" t="s">
        <v>1055</v>
      </c>
      <c r="J243" s="2" t="s">
        <v>1736</v>
      </c>
      <c r="K243" s="2" t="s">
        <v>24</v>
      </c>
      <c r="L243" s="2" t="s">
        <v>1737</v>
      </c>
      <c r="M243" s="2" t="s">
        <v>1738</v>
      </c>
      <c r="N243" s="4" t="s">
        <v>24</v>
      </c>
      <c r="O243" s="4" t="s">
        <v>24</v>
      </c>
      <c r="P243" s="4" t="s">
        <v>24</v>
      </c>
    </row>
    <row r="244" spans="1:16" ht="63" x14ac:dyDescent="0.2">
      <c r="A244" s="16" t="s">
        <v>1739</v>
      </c>
      <c r="B244" s="24" t="s">
        <v>1730</v>
      </c>
      <c r="C244" s="24" t="s">
        <v>1740</v>
      </c>
      <c r="D244" s="22" t="s">
        <v>1735</v>
      </c>
      <c r="E244" s="2" t="s">
        <v>741</v>
      </c>
      <c r="F244" s="2" t="str">
        <f t="shared" si="7"/>
        <v>MasterData</v>
      </c>
      <c r="G244" s="2" t="str">
        <f t="shared" si="8"/>
        <v>Vehicles</v>
      </c>
      <c r="H244" s="2" t="str">
        <f t="shared" si="2"/>
        <v>VehicleTabIntro</v>
      </c>
      <c r="I244" s="2" t="s">
        <v>1055</v>
      </c>
      <c r="J244" s="2" t="s">
        <v>1741</v>
      </c>
      <c r="K244" s="2" t="s">
        <v>24</v>
      </c>
      <c r="L244" s="2" t="s">
        <v>1742</v>
      </c>
      <c r="M244" s="2" t="s">
        <v>1743</v>
      </c>
      <c r="N244" s="4" t="s">
        <v>24</v>
      </c>
      <c r="O244" s="4" t="s">
        <v>24</v>
      </c>
      <c r="P244" s="4" t="s">
        <v>24</v>
      </c>
    </row>
    <row r="245" spans="1:16" ht="63" x14ac:dyDescent="0.2">
      <c r="A245" s="16" t="s">
        <v>1744</v>
      </c>
      <c r="B245" s="24" t="s">
        <v>1735</v>
      </c>
      <c r="C245" s="24" t="s">
        <v>1745</v>
      </c>
      <c r="D245" s="22" t="s">
        <v>1740</v>
      </c>
      <c r="E245" s="2" t="s">
        <v>741</v>
      </c>
      <c r="F245" s="2" t="str">
        <f t="shared" si="7"/>
        <v>MasterData</v>
      </c>
      <c r="G245" s="2" t="str">
        <f t="shared" si="8"/>
        <v>Vehicles</v>
      </c>
      <c r="H245" s="2" t="str">
        <f t="shared" si="2"/>
        <v>VehicleTypeTabIntro</v>
      </c>
      <c r="I245" s="2" t="s">
        <v>1055</v>
      </c>
      <c r="J245" s="2" t="s">
        <v>1746</v>
      </c>
      <c r="K245" s="2" t="s">
        <v>24</v>
      </c>
      <c r="L245" s="2" t="s">
        <v>1747</v>
      </c>
      <c r="M245" s="2" t="s">
        <v>1748</v>
      </c>
      <c r="N245" s="4" t="s">
        <v>24</v>
      </c>
      <c r="O245" s="4" t="s">
        <v>24</v>
      </c>
      <c r="P245" s="4" t="s">
        <v>24</v>
      </c>
    </row>
    <row r="246" spans="1:16" ht="63" x14ac:dyDescent="0.2">
      <c r="A246" s="16" t="s">
        <v>1749</v>
      </c>
      <c r="B246" s="24" t="s">
        <v>1740</v>
      </c>
      <c r="C246" s="24" t="s">
        <v>1725</v>
      </c>
      <c r="D246" s="22" t="s">
        <v>1745</v>
      </c>
      <c r="E246" s="2" t="s">
        <v>18</v>
      </c>
      <c r="F246" s="2" t="str">
        <f t="shared" si="7"/>
        <v>MasterData</v>
      </c>
      <c r="G246" s="2" t="str">
        <f t="shared" si="8"/>
        <v>Vehicles</v>
      </c>
      <c r="H246" s="2" t="str">
        <f t="shared" si="2"/>
        <v>VehicleTypeUpdate</v>
      </c>
      <c r="I246" s="2" t="s">
        <v>1055</v>
      </c>
      <c r="J246" s="2" t="s">
        <v>1750</v>
      </c>
      <c r="K246" s="2" t="s">
        <v>1751</v>
      </c>
      <c r="L246" s="2" t="s">
        <v>1752</v>
      </c>
      <c r="M246" s="2" t="s">
        <v>1753</v>
      </c>
      <c r="N246" s="4" t="s">
        <v>24</v>
      </c>
      <c r="O246" s="4" t="s">
        <v>24</v>
      </c>
      <c r="P246"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Data Test Cases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2025-04-19T06:31:50Z</dcterms:modified>
</cp:coreProperties>
</file>