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Musbir-docs\AI Assistant\test cases\"/>
    </mc:Choice>
  </mc:AlternateContent>
  <xr:revisionPtr revIDLastSave="0" documentId="13_ncr:1_{7527AF4B-91C9-4210-B6EA-FE5CE2F3E803}" xr6:coauthVersionLast="45" xr6:coauthVersionMax="45" xr10:uidLastSave="{00000000-0000-0000-0000-000000000000}"/>
  <bookViews>
    <workbookView xWindow="-120" yWindow="-120" windowWidth="21840" windowHeight="13020" xr2:uid="{00000000-000D-0000-FFFF-FFFF00000000}"/>
  </bookViews>
  <sheets>
    <sheet name="All Test cases- In Sequence " sheetId="1" r:id="rId1"/>
  </sheets>
  <definedNames>
    <definedName name="_xlnm._FilterDatabase" localSheetId="0" hidden="1">'All Test cases- In Sequence '!$A$1:$P$177</definedName>
  </definedNames>
  <calcPr calcId="191029"/>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2" i="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A145" i="1" l="1"/>
  <c r="H145" i="1" s="1"/>
  <c r="F145" i="1" l="1"/>
  <c r="G145" i="1"/>
</calcChain>
</file>

<file path=xl/sharedStrings.xml><?xml version="1.0" encoding="utf-8"?>
<sst xmlns="http://schemas.openxmlformats.org/spreadsheetml/2006/main" count="2303" uniqueCount="1319">
  <si>
    <t>Intent</t>
  </si>
  <si>
    <t>Predecessor Test Case</t>
  </si>
  <si>
    <t>Successor Test Case</t>
  </si>
  <si>
    <t>Test Case ID</t>
  </si>
  <si>
    <t>Test Case Type</t>
  </si>
  <si>
    <t>Test Module</t>
  </si>
  <si>
    <t>Test Sub Module</t>
  </si>
  <si>
    <t>Test Key Features</t>
  </si>
  <si>
    <t>Pre-Conditions</t>
  </si>
  <si>
    <t>Test Steps</t>
  </si>
  <si>
    <t>Test Case Description</t>
  </si>
  <si>
    <t>Expected Results</t>
  </si>
  <si>
    <t>Actual Results</t>
  </si>
  <si>
    <t>Post Conditions</t>
  </si>
  <si>
    <t>Dashboard_DashboardMap_Profile_View</t>
  </si>
  <si>
    <t>TC_001</t>
  </si>
  <si>
    <t>TC_0078, TC_0079, TC_0081</t>
  </si>
  <si>
    <t>TC_0077</t>
  </si>
  <si>
    <t>Functional Testing</t>
  </si>
  <si>
    <t>1. The user must have access to the Dashboard module. 
 2. The profile icon should be available for the logged-in user.</t>
  </si>
  <si>
    <t>1. Open the application. 
 2. Navigate to the Dashboard module. 
 3. Look for the profile icon in the top-right corner. 
 4. Ensure that the profile icon is visible.</t>
  </si>
  <si>
    <t>N/A</t>
  </si>
  <si>
    <t>Verify that the profile icon is displayed on the dashboard.</t>
  </si>
  <si>
    <t>The profile icon should be visible in the top-right corner of the dashboard.</t>
  </si>
  <si>
    <t>TC_0149</t>
  </si>
  <si>
    <t>Dashboard_DashboardMap_LanguageOptions_Display</t>
  </si>
  <si>
    <t>TC_0082, TC_0084, TC_0090</t>
  </si>
  <si>
    <t>TC_0078</t>
  </si>
  <si>
    <t xml:space="preserve">User is logged in, and their profile data is available in the system.	</t>
  </si>
  <si>
    <t>1. Open the Vehicle Tracking System.
2.Login into the system  and  redirected to the Dashboard.
3. Click on the "My Profile" option.
4. Verify that the screen loads with the correct user details.</t>
  </si>
  <si>
    <t xml:space="preserve">Verify that when click on the profile icon the dropdown list get displayed on screen </t>
  </si>
  <si>
    <t>The dropdown list  should be displayed when click on the profile icon</t>
  </si>
  <si>
    <t>TC_0179</t>
  </si>
  <si>
    <t>Dashboard_DashboardMap_ProfileIcon_ViewDevice</t>
  </si>
  <si>
    <t>TC_0080</t>
  </si>
  <si>
    <t>TC_0079</t>
  </si>
  <si>
    <t>Usability Testing</t>
  </si>
  <si>
    <t>1. The user must have access to the Dashboard module. 
 2. The profile icon should be part of the user interface for both desktop and mobile versions of the dashboard.</t>
  </si>
  <si>
    <t>1. Open the application on a desktop device. 
 2. Navigate to the Dashboard module. 
 3. Verify the profile icon is visible and correctly positioned. 
 4. Open the application on a mobile device. 
 5. Verify the profile icon is visible and correctly positioned.</t>
  </si>
  <si>
    <t>Verify that the profile icon is visible on both desktop and mobile devices.</t>
  </si>
  <si>
    <t>The profile icon should be visible and correctly positioned on both desktop and mobile versions of the dashboard.</t>
  </si>
  <si>
    <t>TC_0150</t>
  </si>
  <si>
    <t>Dashboard_DashboardMap_ProfileDropdown_Display</t>
  </si>
  <si>
    <t>Performance Testing</t>
  </si>
  <si>
    <t>1. The user must have access to the Dashboard module. 
 2. The profile icon should be available and operational without UI issues.</t>
  </si>
  <si>
    <t>1. Open the application. 
 2. Navigate to the Dashboard module. 
 3. Click on the profile icon. 
 4. Ensure the profile dropdown or redirection happens smoothly without UI lag or errors.</t>
  </si>
  <si>
    <t xml:space="preserve">Verify that the profile icon can be clicked without UI lag or errors.	</t>
  </si>
  <si>
    <t xml:space="preserve">Clicking on the profile icon should be a smooth interaction without any UI lag or errors (e.g., dropdown menu opening, redirection).	</t>
  </si>
  <si>
    <t>TC_0151</t>
  </si>
  <si>
    <t>TC_0081</t>
  </si>
  <si>
    <t>UI Testing</t>
  </si>
  <si>
    <t xml:space="preserve">User is logged in, and the dashboard is loaded.	</t>
  </si>
  <si>
    <t>1. Open the Vehicle Tracking System. 
2.Login into the system
3. Navigate to the dashboard. 
4. Verify the profile icon’s visibility and position in the top-right corner.</t>
  </si>
  <si>
    <t>Verify  on the dashboard the  profile icon is visible on the  right corner of the dashboard</t>
  </si>
  <si>
    <t>The profile icon  should be visible on the right corner of the dashboard</t>
  </si>
  <si>
    <t>TC_0152</t>
  </si>
  <si>
    <t>Dashboard_DashboardMap_MyProfile_View</t>
  </si>
  <si>
    <t>TC_0083, TC_0087</t>
  </si>
  <si>
    <t>TC_0082</t>
  </si>
  <si>
    <t>1. Navigate to the Dashboard.
2. Click on the "My Profile" option.
3. Verify that the screen loads with the correct user details.</t>
  </si>
  <si>
    <t xml:space="preserve">Verify that the "My Profile" screen  loads correctly on the dashboard.	</t>
  </si>
  <si>
    <t>The "My Profile" screen should be  load with the correct contact information and general information.</t>
  </si>
  <si>
    <t>TC_0154</t>
  </si>
  <si>
    <t>Dashboard_DashboardMap_MyProfile_Response</t>
  </si>
  <si>
    <t>TC_0084</t>
  </si>
  <si>
    <t>TC_0083</t>
  </si>
  <si>
    <t>User is logged in, and the system supports responsive design.</t>
  </si>
  <si>
    <t>1. Open the Vehicle Tracking System. 
2.Login into the system
3. Navigate to the Dashboard on a desktop device.
2. Verify the layout of the "My Profile" screen.
3. Check the page on a mobile device.</t>
  </si>
  <si>
    <t>Verify the profile page’s responsiveness on different devices.</t>
  </si>
  <si>
    <t>The "My Profile" screen should be display correctly on both desktop and mobile devices, adjusting the layout appropriately.</t>
  </si>
  <si>
    <t>TC_0155</t>
  </si>
  <si>
    <t>Dashboard_DashboardMap_LanguageChange_Reflect</t>
  </si>
  <si>
    <t>TC_0078, TC_0083</t>
  </si>
  <si>
    <t>TC_0085, TC_0086</t>
  </si>
  <si>
    <t xml:space="preserve">User is logged in, and their different language are available in the system.        </t>
  </si>
  <si>
    <t>1. Open the Vehicle Tracking System.
2.Login into the system  and  redirected to the Dashboard..
3. Click on the "My Profile" option.
4. Verify that the screen loads with the different languages.</t>
  </si>
  <si>
    <t xml:space="preserve">Verify that when click on  language  option the different types of language get displayed on the screen </t>
  </si>
  <si>
    <t>The different languages should be displayed on the screen when click on the my language option</t>
  </si>
  <si>
    <t>TC_0180</t>
  </si>
  <si>
    <t>Dashboard_DashboardMap_TextChange_Language</t>
  </si>
  <si>
    <t>TC_0086, TC_0089</t>
  </si>
  <si>
    <t>TC_0085</t>
  </si>
  <si>
    <t xml:space="preserve">User is logged in and has access to the language settings.	</t>
  </si>
  <si>
    <t>1. Open the Vehicle Tracking System.
2.Login into the system  and  redirected to the Dashboard                                          
3. click on "My Profile."
4. Go to the language settings and change the language (e.g., from English to Spanish).</t>
  </si>
  <si>
    <t>Verify if the map interface reflects the new language on the screen</t>
  </si>
  <si>
    <t xml:space="preserve">The language of the map interface should be change based on user selection (e.g., from English to Spanish).	</t>
  </si>
  <si>
    <t>TC_0181</t>
  </si>
  <si>
    <t>Dashboard_DashboardMap_LanguageSelection_Access</t>
  </si>
  <si>
    <t>TC_0084, TC_0085</t>
  </si>
  <si>
    <t>TC_0088, TC_0089</t>
  </si>
  <si>
    <t>TC_0086</t>
  </si>
  <si>
    <t>User is logged in, and language settings are available.</t>
  </si>
  <si>
    <t>1. Open the Vehicle Tracking System.
2.Login into the system  and  redirected to the Dashboard                                          
3. click on "My Profile."
4. Change the language setting to a new language (e.g., French).</t>
  </si>
  <si>
    <t xml:space="preserve"> Verify all text elements in the map change according to the selected language</t>
  </si>
  <si>
    <t xml:space="preserve">All map-related elements, including tooltips, labels, and map-related instructions, should be display in the selected language.	</t>
  </si>
  <si>
    <t>TC_0182</t>
  </si>
  <si>
    <t>Dashboard_DashboardMap_UIChange_Language</t>
  </si>
  <si>
    <t>TC_0087</t>
  </si>
  <si>
    <t xml:space="preserve">User has logged into the system and is on the "My Profile" screen.        </t>
  </si>
  <si>
    <t>1. Open the Vehicle Tracking System.
2.Login into the system  and  redirected to the Dashboard                                          
3. click on "My Profile."
4. Change the language to a different one (e.g., French or Spanish).</t>
  </si>
  <si>
    <t xml:space="preserve">Verify language selection option is accessible from the "My Profile" screen	</t>
  </si>
  <si>
    <t xml:space="preserve">The language selection option should be clearly visible and accessible from the "My Profile" section on the dashboard.	</t>
  </si>
  <si>
    <t>TC_0183</t>
  </si>
  <si>
    <t>Dashboard_DashboardMap_LogoutOption_Accessibility</t>
  </si>
  <si>
    <t>TC_0089</t>
  </si>
  <si>
    <t>TC_0088</t>
  </si>
  <si>
    <t xml:space="preserve">User is logged in and has access to language settings.	</t>
  </si>
  <si>
    <t xml:space="preserve">Verify UI layout after language change  from "My Language"  option </t>
  </si>
  <si>
    <t xml:space="preserve">The layout of the map and dashboard UI should be adjust and align according to the selected language.	</t>
  </si>
  <si>
    <t>TC_0184</t>
  </si>
  <si>
    <t>Dashboard_DashboardMap_LangaugeChange_Select</t>
  </si>
  <si>
    <t>TC_0085, TC_0086, TC_0088</t>
  </si>
  <si>
    <t>TC_0090</t>
  </si>
  <si>
    <t>User has access to the dashboard and multiple languages are available.</t>
  </si>
  <si>
    <t>1. Log in to the dashboard.
 2. Navigate to the map section.
 3. Select the language change option.
 4. Ensure that the language updates and displays correctly.</t>
  </si>
  <si>
    <t>Language options (e.g., English, Spanish, French)</t>
  </si>
  <si>
    <t>Verify that users can change the language of the dashboard interface, ensuring that the map and all associated details (such as group names, locations) are also updated to the selected language.</t>
  </si>
  <si>
    <t>Language should change seamlessly, and the map content should be updated according to the selected language.</t>
  </si>
  <si>
    <t>TC_0226</t>
  </si>
  <si>
    <t>Dashboard_DashboardMap_Logout_Select</t>
  </si>
  <si>
    <t>TC_0078, TC_0089</t>
  </si>
  <si>
    <t>TC_0091, TC_0092</t>
  </si>
  <si>
    <t>User is logged in, and the system supports logging out via the profile icon.</t>
  </si>
  <si>
    <t>1. Open the Vehicle Tracking System. 
2.Login into the system
3. Navigate to the dashboard.                                                                                               4. Click on the profile icon and select "Logout" from the dropdown menu.</t>
  </si>
  <si>
    <t>Verify that clicking “Logout” from the profile icon dropdown successfully logs the user out.</t>
  </si>
  <si>
    <t>The user should be logged out of the system and redirected to the login page after clicking “Logout” from the profile dropdown.</t>
  </si>
  <si>
    <t>TC_0153</t>
  </si>
  <si>
    <t>Dashboard_DashboardMap_LogoutFunction_Execution</t>
  </si>
  <si>
    <t>TC_0092</t>
  </si>
  <si>
    <t>TC_0091</t>
  </si>
  <si>
    <t xml:space="preserve">The user should be logged in, the dashboard  and User should be  logged out from dashboard </t>
  </si>
  <si>
    <t>1. Open the Vehicle Tracking System.
2.Login into the system  and  redirected to the Dashboard                                          
3. navigate to profile icon  and Click the "Log Out" button.</t>
  </si>
  <si>
    <t xml:space="preserve">Verify that clicking on the "Log Out" Option from the dropdown correctly log out's the  app  </t>
  </si>
  <si>
    <t xml:space="preserve">Clicked on "Log Out" option should be logged out from the app </t>
  </si>
  <si>
    <t>TC_0185</t>
  </si>
  <si>
    <t>Dashboard_DashboardMap_LogoutRedirect_Login</t>
  </si>
  <si>
    <t>TC_0090, TC_0091</t>
  </si>
  <si>
    <t>TC_0093</t>
  </si>
  <si>
    <t xml:space="preserve">User is logged in and on the dashboard page.	</t>
  </si>
  <si>
    <t>Verify that the user get  redirected to the login screen  after successful log-out from the app</t>
  </si>
  <si>
    <t xml:space="preserve">The user should be Successfully redirected to the login screen  after clicking "Log Out." option	</t>
  </si>
  <si>
    <t>TC_0186</t>
  </si>
  <si>
    <t>Dashboard_DashboardMap_Logout_Visibility</t>
  </si>
  <si>
    <t>TC_0094</t>
  </si>
  <si>
    <t xml:space="preserve">The user get log out  from the system </t>
  </si>
  <si>
    <t>1.1. Open the Vehicle Tracking System.
2.Login into the system  and  redirected to the Dashboard                                          
3. Navigate to the "Dashboard" page.</t>
  </si>
  <si>
    <t>Verify that the "Log Out" Option is visible  and accessible  on the screen</t>
  </si>
  <si>
    <t>The "Log Out" button should be visible and accessible on the screen</t>
  </si>
  <si>
    <t>TC_0187</t>
  </si>
  <si>
    <t>Dashboard_DashboardMap_Logout_ResponseTime</t>
  </si>
  <si>
    <t>TC_0095</t>
  </si>
  <si>
    <t xml:space="preserve">User get logged in on the dashboard page.        </t>
  </si>
  <si>
    <t xml:space="preserve">Verify that how fast  system responds and logs the user out without any delay </t>
  </si>
  <si>
    <t xml:space="preserve">The "Log Out" button should be responds quickly when clicked on "log out" and not cause a delay in the logout process.	</t>
  </si>
  <si>
    <t>TC_0188</t>
  </si>
  <si>
    <t>Dashboard_DashboardMap_Logout_Performance</t>
  </si>
  <si>
    <t>TC_0096</t>
  </si>
  <si>
    <t xml:space="preserve">The user get log out from the system </t>
  </si>
  <si>
    <t xml:space="preserve">Verify that how much  time is taken to log out the system </t>
  </si>
  <si>
    <t xml:space="preserve">The system should be  log out the user within an acceptable time </t>
  </si>
  <si>
    <t>TC_0189</t>
  </si>
  <si>
    <t>Dashboard_DashboardMap_LogoutOption_Visibility</t>
  </si>
  <si>
    <t>TC_0097</t>
  </si>
  <si>
    <t>User is logged in to the dashboard.</t>
  </si>
  <si>
    <t>1. Log in to the dashboard.
 2. Navigate to the map section.
 3. Check that the logout option is visible.</t>
  </si>
  <si>
    <t>User session data (e.g., logged-in user)</t>
  </si>
  <si>
    <t>Ensure that the logout button is clearly visible to users at all times while they are interacting with the map, so they can easily sign out when they are finished.</t>
  </si>
  <si>
    <t>The logout option should always be visible and easily accessible to the user.</t>
  </si>
  <si>
    <t>TC_0227</t>
  </si>
  <si>
    <t>Dashboard_DashboardMap_ChatIcon_Navigation</t>
  </si>
  <si>
    <t>TC_0098</t>
  </si>
  <si>
    <t xml:space="preserve">The user should be logged in, the dashboard The notification section must get displayed properly.        </t>
  </si>
  <si>
    <t>1. Open the Vehicle Tracking System.
2.Login into the system  and  redirected to the Dashboard                                                                                                                    3.navigate to the "Dashboard Map" page.</t>
  </si>
  <si>
    <t>Verify that when the user clicks on the chat icon, the screen navigates to the messages section.</t>
  </si>
  <si>
    <t>The user should be able to see the messages interface with a list of messages or an empty inbox (depending on the app's state).</t>
  </si>
  <si>
    <t>TC_0190</t>
  </si>
  <si>
    <t>Dashboard_DashboardMap_ChatIcon_Visibility</t>
  </si>
  <si>
    <t>TC_0099</t>
  </si>
  <si>
    <t>The user should be logged in, the dashboard and Chat icon must get visible on the screen</t>
  </si>
  <si>
    <t>1. Open the Vehicle Tracking System.
2.Login into the system  and  redirected to the Dashboar                                                                       3.navigate to the "Dashboard Map" page.</t>
  </si>
  <si>
    <t>Verify that on the dashboard the chat icon is visible  and clickable</t>
  </si>
  <si>
    <t>The chat icon should be  visible and accessible on the dashboard</t>
  </si>
  <si>
    <t>TC_0191</t>
  </si>
  <si>
    <t>Dashboard_DashboardMap_ChatIcon_Format</t>
  </si>
  <si>
    <t>TC_0100</t>
  </si>
  <si>
    <t>The user should be logged in, the dashboard and Chat must get  displayed on chat section</t>
  </si>
  <si>
    <t>1. Open the Vehicle Tracking System.
2.Login into the system  and  redirected to the Dashboard
3. Navigate to the "Dashboard Map" page.
4. Open the chat section.</t>
  </si>
  <si>
    <t>Verify that when the chat icon is clicked, the messages are displayed in a readable format, and text is aligned properly.</t>
  </si>
  <si>
    <t>The messages should be displayed in a readable format (clear font size, appropriate line spacing).
Text should be properly aligned as per the design (usually left-aligned for text messages).</t>
  </si>
  <si>
    <t>TC_0192</t>
  </si>
  <si>
    <t>Dashboard_DashboardMap_NotificationIcon_Visibility</t>
  </si>
  <si>
    <t>TC_0101</t>
  </si>
  <si>
    <t>The user should be logged in, the dashboard and Notification icon must  displayed on the dashboard</t>
  </si>
  <si>
    <t>1. Open the Vehicle Tracking System.
2.Login into the system  and  redirected to the Dashboard
3. Navigate to the "Dashboard Map" page.</t>
  </si>
  <si>
    <t>Verify that the notification icon is visible on the Dashboard Map</t>
  </si>
  <si>
    <t xml:space="preserve">The notification icon should be visible and accessible on the "Dashboard Map" screen	</t>
  </si>
  <si>
    <t>TC_0193</t>
  </si>
  <si>
    <t>Dashboard_DashboardMap_NotificationIcon_Performance</t>
  </si>
  <si>
    <t>TC_0102</t>
  </si>
  <si>
    <t>The user should be logged in, the dashboard and Notification must be  working under high load</t>
  </si>
  <si>
    <t>Verify the performance of the notification  icon under the  high load</t>
  </si>
  <si>
    <t>The notifications should be  continue to function correctly and quickly even when the system is under high load (many users/notifications).</t>
  </si>
  <si>
    <t>TC_0194</t>
  </si>
  <si>
    <t>Dashboard_DashboardMap_NotificationType_Selection</t>
  </si>
  <si>
    <t>TC_0103</t>
  </si>
  <si>
    <t>The user should be logged in, the dashboard Various types of  notification type myst  get displayed</t>
  </si>
  <si>
    <t>1. Open the Vehicle Tracking System.
2.Login into the system  and  redirected to the Dashboard.
3. Navigate to the "Dashboard Map" page.                                                                                                               4.click on notification icon</t>
  </si>
  <si>
    <t>Verify that when navigate to notification section  clicking on type  list the various types of  notification type get displayed  in the dropdown</t>
  </si>
  <si>
    <t>The various type of notification type  should be get displayed on the screen</t>
  </si>
  <si>
    <t>TC_0195</t>
  </si>
  <si>
    <t>Dashboard_DashboardMap_NotificationType_Visibility</t>
  </si>
  <si>
    <t>TC_0104</t>
  </si>
  <si>
    <t xml:space="preserve">The user should be logged in, the dashboard Type list checkbox must be displayed </t>
  </si>
  <si>
    <t>Verify that when navigating to the notification section, the type list gets visible under the checkbox.</t>
  </si>
  <si>
    <t>The type list should be clearly visible under the checkbox on the screen, with all types listed as expected.</t>
  </si>
  <si>
    <t>TC_0196</t>
  </si>
  <si>
    <t>Dashboard_DashboardMap_NotificationType_Close</t>
  </si>
  <si>
    <t>TC_0105</t>
  </si>
  <si>
    <t xml:space="preserve"> The user should be logged in, the dashboard dropdown must  get closed when select a  type list</t>
  </si>
  <si>
    <t>Verify that when click on the  specific type list  the dropdown get closed</t>
  </si>
  <si>
    <t xml:space="preserve">The dropdown should be closed after selecting a  specific type list </t>
  </si>
  <si>
    <t>TC_0197</t>
  </si>
  <si>
    <t>Dashboard_DashboardMap_NotificationType_Filter</t>
  </si>
  <si>
    <t>TC_0106</t>
  </si>
  <si>
    <t>The user should be logged in, the dashboard and Selected type list must be  visible on the screen</t>
  </si>
  <si>
    <t>Verify the performance when select a specific type list that type list should only be get visible on the  screen</t>
  </si>
  <si>
    <t>The selected type list should be only visible on the screen</t>
  </si>
  <si>
    <t>TC_0198</t>
  </si>
  <si>
    <t>Dashboard_DashboardMap_Alert_ViewDetails</t>
  </si>
  <si>
    <t>TC_0107</t>
  </si>
  <si>
    <t>The geo-fencing feature must be enabled in the system.
The admin user must have a valid login with necessary permissions to receive alerts and notifications.
A vehicle must be registered and assigned within the geo-fencing system.</t>
  </si>
  <si>
    <t>1.Log in to the admin dashboard using valid credentials.
.Ensure that a geo-fence boundary is configured for the vehicle.
3.Start the vehicle and move it toward the geo-fence boundary.
4.Cross the defined geo-fence boundary with the vehicle.
5.Observe if the system detects the geo-fence breach.</t>
  </si>
  <si>
    <t>"Admin Credentials: (Valid Username &amp; Password)
Vehicle Details: (Vehicle ID, GPS Tracker ID)
Notification Settings: (Enabled for Alerts)"</t>
  </si>
  <si>
    <t>Verify That  the  Admin Receives alert and Notification When Vehicle Breaks Geo-fence</t>
  </si>
  <si>
    <t xml:space="preserve">The admin should be  recieve an  notification when the vehicle breaks geofence </t>
  </si>
  <si>
    <t>TC_0207</t>
  </si>
  <si>
    <t>Dashboard_DashboardMap_GeofenceBreak_Search</t>
  </si>
  <si>
    <t>TC_0108</t>
  </si>
  <si>
    <t>Negative Testing</t>
  </si>
  <si>
    <t>The geo-fencing feature must be enabled in the system.
The admin user must have a valid login with necessary permissions.
A vehicle must be registered and assigned within the geo-fencing system.</t>
  </si>
  <si>
    <t>1.Log in to the admin dashboard using valid credentials.
2.Navigate to notification settings and ensure that geo-fence break notifications are disabled.
3.Start the vehicle and move it toward the geo-fence boundary.
4.Cross the defined geo-fence boundary with the vehicle.
5.Observe the admin dashboard to check if any alert is generated.</t>
  </si>
  <si>
    <t>Admin Credentials: (abc@.c&amp; Passw126)
Vehicle Details: (Vehicle ID, GPS Tracker ID)
Notification Settings: Disabled for geo-fence break alerts</t>
  </si>
  <si>
    <t xml:space="preserve">Verify that  the admin not recieves any notification when the geofence break notification is disabled </t>
  </si>
  <si>
    <t xml:space="preserve">The admin should be not recieve any notification when the geofence break notification is disabled </t>
  </si>
  <si>
    <t>TC_0208</t>
  </si>
  <si>
    <t>Dashboard_DashboardMap_GeofenceEntry_Search</t>
  </si>
  <si>
    <t>TC_0109</t>
  </si>
  <si>
    <t>PositiveTesting</t>
  </si>
  <si>
    <t>User is logged in and redirected to the dashboard The geo-fencing feature must be enabled in the system.
The admin user must have a valid login with necessary permissions to receive alerts and notifications.
A vehicle must be registered and assigned within the geo-fencing system.</t>
  </si>
  <si>
    <t>1.Log in to the admin dashboard using valid credentials.
2.Ensure a geo-fence boundary is configured for the vehicle.
3.Move the vehicle outside the geo-fence area initially.
4.Drive the vehicle into the geo-fence area.
5.Observe if the system detects the vehicle's entry into the geo-fenced area.
6.Check the admin dashboard for real-time alerts.</t>
  </si>
  <si>
    <t>Admin Credentials: (Valid Username &amp; Password)
Vehicle Details: (Vehicle ID, GPS Tracker ID)
Geo-fence Boundary: (Latitude/Longitude or Defined Area)
Notification Settings: Enabled for geo-fence entry alerts</t>
  </si>
  <si>
    <t>Verify That When the Vehicle Enters the Geo-fence Area, the Admin Receives a Notification</t>
  </si>
  <si>
    <t>The admin should be recieve an an notification when vehicle enter  in geafence area</t>
  </si>
  <si>
    <t>TC_0209</t>
  </si>
  <si>
    <t>Dashboard_DashboardMap_GeofenceEntry_Select</t>
  </si>
  <si>
    <t>TC_0110</t>
  </si>
  <si>
    <t>The geo-fencing feature must be enabled in the system.
The admin user must have a valid login with necessary permissions.
A vehicle must be registered and assigned within the geo-fencing system.
The vehicle's GPS tracking must be active and functioning.</t>
  </si>
  <si>
    <t>1.Log in to the admin dashboard using valid credentials.
2.Navigate to notification settings and ensure that geo-fence entry notifications are disabled.
3.Move the vehicle outside the geo-fence area initially.
4.Drive the vehicle into the geo-fence area.
5.Observe the admin dashboard to check if any alert is generated.
6.Check the admin’s email/SMS/push notifications for any received alerts.
7.Verify that no geo-fence entry events appear in the notifications panel.</t>
  </si>
  <si>
    <t>Admin Credentials: (Valid Username &amp; Password)
Vehicle Details: (Vehicle ID, GPS Tracker ID)
Geo-fence Boundary: (Latitude/Longitude or Defined Area)
Notification Settings: Disabled for geo-fence entry alerts</t>
  </si>
  <si>
    <t>Verify That When the Geo-fence Entry Notification is Disabled, the Admin Does Not Receive a Notification When the Vehicle Enters the Geo-fence Area</t>
  </si>
  <si>
    <t>The admin should be not recieve any  notification if the  geofence entry notification is disabled</t>
  </si>
  <si>
    <t>TC_0210</t>
  </si>
  <si>
    <t>Dashboard_DashboardMap_DangerTypeList_Check</t>
  </si>
  <si>
    <t>TC_0111</t>
  </si>
  <si>
    <t>The vehicle tracking system must be enabled and operational.
The admin user must have a valid login with permissions to receive danger alerts.
A vehicle must be registered and actively monitored in the system.
The danger detection mechanism</t>
  </si>
  <si>
    <t>1.Log in to the admin dashboard using valid credentials.
2.Ensure the danger alert feature is configured correctly.
3.Simulate or trigger a danger scenario 
4.Observe if the system detects the danger event.
5.Check the admin dashboard for a real-time danger alert.</t>
  </si>
  <si>
    <t>Admin Credentials: (Valid Username &amp; Password)
Vehicle Details: (Vehicle ID, GPS Tracker ID)
Danger Scenario: (e.g., SOS button press, crash detection, hijacking alert)
Notification Settings: Enabled for danger alerts</t>
  </si>
  <si>
    <t>Verify that the admin recieves  a notification when  the vehicle is in danger</t>
  </si>
  <si>
    <t xml:space="preserve">The admin should be recieves an notification if the vehicle is in danger </t>
  </si>
  <si>
    <t>TC_0211</t>
  </si>
  <si>
    <t>Dashboard_DashboardMap_GeofenceArea_Search</t>
  </si>
  <si>
    <t>TC_0112</t>
  </si>
  <si>
    <t>User is logged in and redirected to the dashboard , and the vehicle is in rest under the geofence area</t>
  </si>
  <si>
    <t>1.Log in to the admin dashboard using valid credentials.
2.Ensure a geo-fence boundary is configured for the vehicle.
3.Drive the vehicle inside the geo-fenced area.
4.Stop the vehicle and keep it at rest for the configured duration.
5.Observe if the system detects the rest condition within the geo-fence.
6.Check the admin dashboard for a real-time rest alert.</t>
  </si>
  <si>
    <t>Admin Credentials: (Valid Username &amp; Password)
Vehicle Details: (Vehicle ID, GPS Tracker ID)
Geo-fence Boundary: (Latitude/Longitude or Defined Area)
Rest Criteria: (Vehicle speed = 0 for X minutes)
Notification Settings: Enabled for rest alerts within geo-fence</t>
  </si>
  <si>
    <t xml:space="preserve">Verify that  the admin recieves a notification   when the vehicle is in rest under the geofence area </t>
  </si>
  <si>
    <t xml:space="preserve">The admin should be recieve an notification  when the  vehicle is in rest under geofence area </t>
  </si>
  <si>
    <t>TC_0212</t>
  </si>
  <si>
    <t>Dashboard_DashboardMap_Notification_View</t>
  </si>
  <si>
    <t>TC_0113</t>
  </si>
  <si>
    <t>The geo-fencing feature must be enabled in the system.
The admin user must have a valid login with necessary permissions.
A vehicle must be registered and actively monitored in the system.
The vehicle's GPS tracking must be active and functioning.
A geo-fence boundary must be pre-configured in the system.</t>
  </si>
  <si>
    <t>1.Log in to the admin dashboard using valid credentials.
2.Navigate to notification settings in the system.
3.Locate the geo-fence entry notification setting.
4.Ensure the setting is disabled.
5.Save the changes and confirm the update.
6.Move the vehicle outside the geo-fence area initially.</t>
  </si>
  <si>
    <t>Verify That the Geo-fence Entry Notification is Disabled</t>
  </si>
  <si>
    <t xml:space="preserve">The admin should be not recieve  any notification  if the geofence entry setting is disabled </t>
  </si>
  <si>
    <t>TC_0213</t>
  </si>
  <si>
    <t>Dashboard_DashboardMap_SpeedLimit_Search</t>
  </si>
  <si>
    <t>TC_0114</t>
  </si>
  <si>
    <t>Verify that the user is logged in and redirected to the  application and A speed limit is configured from the master setting  the vehicle or route.</t>
  </si>
  <si>
    <t xml:space="preserve">1.Log in to the admin dashboard.
2.Ensure a speed limit is configured for the vehicle.
3.Start the vehicle and gradually increase speed.
4.Cross the defined speed limit.
5.Observe if the system generates an over-speeding alert.
6.Check the admin dashboard for notifications.
7.Verify if an email/SMS/Push notification is received.
</t>
  </si>
  <si>
    <t>Vehicle ID: (e.g., V1234)
Speed Limit: (e.g., 80 km/h)
Admin Credentials: (abc@.com, Pass@1)
Notification Settings: (Enabled for alerts)</t>
  </si>
  <si>
    <t>Verify that the system detects and notifies the admin when a vehicle exceeds the speed limit</t>
  </si>
  <si>
    <t>The system should be detect and notify  the admin  when vehicle exceeds  speed limit</t>
  </si>
  <si>
    <t>TC_0214</t>
  </si>
  <si>
    <t>Dashboard_DashboardMap_OverSpeedingEvent_Search</t>
  </si>
  <si>
    <t>TC_0115</t>
  </si>
  <si>
    <t>1.Log in to the admin dashboard.
2.Drive the vehicle beyond the speed limit.
3.Wait for the system to generate an alert.
4.Navigate to the logs/history section in the admin panel.
5.Check if the over-speeding event is recorded correctly.</t>
  </si>
  <si>
    <t>Vehicle Speed: 90 km/h (when the limit is 80 km/h).</t>
  </si>
  <si>
    <t>Verify that the system records over-speeding events in the history/logs</t>
  </si>
  <si>
    <t>The system should be records  the over speeding events in the history/logs</t>
  </si>
  <si>
    <t>TC_0215</t>
  </si>
  <si>
    <t>Dashboard_DashboardMap_SpeedAlert_View</t>
  </si>
  <si>
    <t>TC_0116</t>
  </si>
  <si>
    <t>1.Log in to the admin dashboard.
2.Ensure the speed limit is configured correctly.
3.Drive the vehicle at a speed below the defined limit.
4.Observe if any over-speeding alert is generated.</t>
  </si>
  <si>
    <t>Vehicle Speed: Below or equal to the defined limit (e.g., 79 km/h when the limit is 80 km/h).</t>
  </si>
  <si>
    <t>Verify that no false alerts are generated when the vehicle is within the speed limit</t>
  </si>
  <si>
    <t xml:space="preserve">The admin should be not receive any unnecessary notifications.
</t>
  </si>
  <si>
    <t>TC_0216</t>
  </si>
  <si>
    <t>Dashboard_DashboardMap_VehicleNotification_View</t>
  </si>
  <si>
    <t>TC_0117</t>
  </si>
  <si>
    <t>User has access to the dashboard and vehicle notifications are enabled.</t>
  </si>
  <si>
    <t>1. Log in to the dashboard.
 2. Navigate to the map section.
 3. Verify that vehicle-related notifications are visible on the map.
 4. Check if the notification details (e.g., alerts, status changes) are displayed.</t>
  </si>
  <si>
    <t>Vehicle notification data (e.g., "Vehicle XYZ entered restricted zone")</t>
  </si>
  <si>
    <t>Ensure that notifications related to vehicle status changes, location updates, or alerts are displayed on the map to keep the user informed.</t>
  </si>
  <si>
    <t>Notifications should appear with a clear, visible alert or icon on the map.</t>
  </si>
  <si>
    <t>TC_0246</t>
  </si>
  <si>
    <t>Dashboard_DashboardMap_DatePicker_Icon_Visibility</t>
  </si>
  <si>
    <t>TC_0118</t>
  </si>
  <si>
    <t>The user should be logged in, the dashboard and Date picker be  visible on screen</t>
  </si>
  <si>
    <t>1. Open the Vehicle Tracking System.
2.Login into the system  and  redirected to the Dashboard.
3. Navigate to the "Dashboard Map" page.
4. Click on the "Notifications" section.</t>
  </si>
  <si>
    <t xml:space="preserve">Verify that  on the notification  screen the date picker icon is visible </t>
  </si>
  <si>
    <t>The date picker icon should be visible on  the notification screen</t>
  </si>
  <si>
    <t>TC_0199</t>
  </si>
  <si>
    <t>Dashboard_DashboardMap_DatePicker_Accessibility</t>
  </si>
  <si>
    <t>TC_0119</t>
  </si>
  <si>
    <t xml:space="preserve">The user should be logged in, the dashboard The notification section must  displayed properly.        </t>
  </si>
  <si>
    <t>1. Open the Vehicle Tracking System.
2.Login into the system  and  redirected to the Dashboard map screen 
3. Click on the "Notifications" section.</t>
  </si>
  <si>
    <t xml:space="preserve">Verify that the date picker icon  is accessible on the notification screen	</t>
  </si>
  <si>
    <t xml:space="preserve">The date picker icon  should be visible and clickable when navigating to the notification section.	</t>
  </si>
  <si>
    <t>TC_0200</t>
  </si>
  <si>
    <t>Dashboard_DashboardMap_DatePicker_CurrentDate</t>
  </si>
  <si>
    <t>TC_0120</t>
  </si>
  <si>
    <t xml:space="preserve">The user should be logged in, the dashboard and The system must display  date current </t>
  </si>
  <si>
    <t>1. Open the Vehicle Tracking System.
2.Login into the system  and  redirected to the Dashboard.
3. Open the date picker.</t>
  </si>
  <si>
    <t>Verify that the date picker  display by  defaults to current  date</t>
  </si>
  <si>
    <t xml:space="preserve">The date picker should be  display current date as the default when opened.	</t>
  </si>
  <si>
    <t>TC_0201</t>
  </si>
  <si>
    <t>Dashboard_DashboardMap_DatePicker_InvalidDates</t>
  </si>
  <si>
    <t>TC_0121</t>
  </si>
  <si>
    <t>Validation Testing</t>
  </si>
  <si>
    <t xml:space="preserve"> User must logged in The system and  must have  a valid date range.        </t>
  </si>
  <si>
    <t>1. Open the Vehicle Tracking System.
2.Login into the system  and  redirected to the Dashboard.
3. Open the date picker.
4. Attempt to select an invalid date (e.g., 2025-02-30).</t>
  </si>
  <si>
    <t xml:space="preserve">Verify the date picker prevents selection of invalid dates </t>
  </si>
  <si>
    <t xml:space="preserve">The date picker should be prevents  the user from selecting an invalid date .	</t>
  </si>
  <si>
    <t>TC_0202</t>
  </si>
  <si>
    <t>Dashboard_DashboardMap_VehicleOnline_View</t>
  </si>
  <si>
    <t>TC_0122</t>
  </si>
  <si>
    <t>1. The user must have access to the Dashboard module. 
 2. The system should be able to detect and display online vehicles.</t>
  </si>
  <si>
    <t>1. Open the application. 
 2. Navigate to the Dashboard module. 
 3. Verify the number of online vehicles is displayed on the screen.</t>
  </si>
  <si>
    <t xml:space="preserve">Verify that on the dashboard the vehicle's that are online there count get display </t>
  </si>
  <si>
    <t xml:space="preserve">On the dashboard  the vehicle's that are online there count should get displayed </t>
  </si>
  <si>
    <t>TC_0148</t>
  </si>
  <si>
    <t>Dashboard_DashboardMap_VehiclesOnline_View</t>
  </si>
  <si>
    <t>TC_0123</t>
  </si>
  <si>
    <t>User has access to the dashboard and vehicle statuses are updated.</t>
  </si>
  <si>
    <t>1. Log in to the dashboard.
 2. Navigate to the map section.
 3. Verify that online vehicles are marked accordingly.
 4. Ensure that offline vehicles are marked as such.</t>
  </si>
  <si>
    <t>Vehicle online/offline data (e.g., "Vehicle XYZ is online")</t>
  </si>
  <si>
    <t>Ensure that the status of vehicles (online or offline) is correctly displayed on the map, allowing users to easily differentiate between active and inactive vehicles.</t>
  </si>
  <si>
    <t>Vehicles online should be marked with an active status, and offline vehicles with an inactive status.</t>
  </si>
  <si>
    <t>TC_0249</t>
  </si>
  <si>
    <t>Dashboard_DashboardMap_VehicleGroups_View</t>
  </si>
  <si>
    <t>TC_0124</t>
  </si>
  <si>
    <t xml:space="preserve">User is logged in and on the Dashboard and the map screen is accessible.        </t>
  </si>
  <si>
    <t xml:space="preserve">1. Open the Vehicle Tracking System. 
2.Login into the system                   
3. Check if the "Vehicle Group" dropdown is visible on the map.        </t>
  </si>
  <si>
    <t xml:space="preserve">Verify the presence of the Vehicle Group dropdown  on the screen         </t>
  </si>
  <si>
    <t xml:space="preserve">The "Vehicle Group" dropdown  should be visible on the map.	</t>
  </si>
  <si>
    <t>TC_0162</t>
  </si>
  <si>
    <t>Dashboard_DashboardMap_VehicleGroup_DropdownClose</t>
  </si>
  <si>
    <t>TC_0125</t>
  </si>
  <si>
    <t>1. The user must have access to the Dashboard module. 
 2. The vehicle groups should already be created and populated with vehicles. 
 3. The map should be operational and capable of displaying vehicles.</t>
  </si>
  <si>
    <t xml:space="preserve">1.Open the Vehicle Tracking System. 
2.Login into the system
3. click on the  group on the dashboard                                                                                                                                                                                                                                                                                                                                                                               4  Open the dropdown.
4. Select a group, e.g., "123".
5. Check the map to verify it shows only vehicles from that group.        </t>
  </si>
  <si>
    <t xml:space="preserve">Verify selecting a vehicle group from the dropdown list filters the map correctly        </t>
  </si>
  <si>
    <t>The map should be display only vehicles from the selected group on the map</t>
  </si>
  <si>
    <t>TC_0163</t>
  </si>
  <si>
    <t>Dashboard_DashboardMap_VehicleGroup_DataFilter</t>
  </si>
  <si>
    <t>TC_0126</t>
  </si>
  <si>
    <t>1. The user must have access to the Dashboard module. 
 2. The vehicle groups should already be created and available for selection. 
 3. The map should be operational and capable of displaying vehicle groups.</t>
  </si>
  <si>
    <t xml:space="preserve">1. Open the Vehicle Tracking System. 
2.Login into the system
3 Open the dropdown.of groups 
2. Select a group, e.g., "IronMan".
3. Check the map to verify it shows only vehicles from that group.        </t>
  </si>
  <si>
    <t>Verify that when select a vehicle group from the dropdown the particular vehicle group get display on map</t>
  </si>
  <si>
    <t>The vehicle group should be displayed on the map</t>
  </si>
  <si>
    <t>TC_0164</t>
  </si>
  <si>
    <t>Dashboard_DashboardMap_VehicleGroup_ResponseTime</t>
  </si>
  <si>
    <t>TC_0127</t>
  </si>
  <si>
    <t>1. The user must have access to the Dashboard module. 
 2. The vehicle group dropdown list should be functional. 
 3. The map should be operational and displaying vehicles.</t>
  </si>
  <si>
    <t xml:space="preserve">1.Open the Vehicle Tracking System. 
2.Login into the system                                                                                                                  3. Click on the dropdown.
4 Select a group.
5. Verify that the dropdown closes after selection.        </t>
  </si>
  <si>
    <t>Verify that when select  a group the  dropdown can be closed after selection of vehicle group</t>
  </si>
  <si>
    <t>The dropdown list should be  closed  after a vehicle  group is selected  from the dropdown</t>
  </si>
  <si>
    <t>TC_0165</t>
  </si>
  <si>
    <t>Dashboard_DashboardMap_VehicleGroup_Filter</t>
  </si>
  <si>
    <t>TC_0128</t>
  </si>
  <si>
    <t>1. The user must have access to the Dashboard module. 
 2. The vehicle group dropdown list should be populated with groups that are already defined. 
 3. The map should be capable of updating vehicle information in real-time.</t>
  </si>
  <si>
    <t xml:space="preserve">1.Open the Vehicle Tracking System. 
2 .Login into the system                                                                                                                                  4. Open the dropdown of groups .
2. Select a group, e.g., "IronMan".
5. Measure the time it takes for the map to update.        
</t>
  </si>
  <si>
    <t>Verify the response time when selecting a vehicle group from the dropdown list</t>
  </si>
  <si>
    <t>The map should be  update within an acceptable time frame  when select a vehicle group from dropdown list</t>
  </si>
  <si>
    <t>TC_0166</t>
  </si>
  <si>
    <t>Dashboard_DashboardMap_VehicleGroup_SelectionZoom</t>
  </si>
  <si>
    <t>TC_0129</t>
  </si>
  <si>
    <t>Integration Testing</t>
  </si>
  <si>
    <t xml:space="preserve">The user should be logged in, the dashboard ,and The vehicle groups and vehicles data must available in the backend system.        </t>
  </si>
  <si>
    <t xml:space="preserve">1.Open the Vehicle Tracking System. 
2 .Login into the system                                                                                                                        3. Open the "Vehicle Group" dropdown.
4. Select "Group A".
5. Verify that only vehicles from "Group A" (e.g., 123, ironman) are displayed on the map.        </t>
  </si>
  <si>
    <t>Verify that the vehicle groups data from the server correctly filters vehicles on the map</t>
  </si>
  <si>
    <t xml:space="preserve">After selecting a vehicle group from the dropdown, only the vehicles belonging to that group should be displayed on the map.	</t>
  </si>
  <si>
    <t>TC_0167</t>
  </si>
  <si>
    <t>Dashboard_DashboardMap_NoGroup_Response</t>
  </si>
  <si>
    <t>TC_0130</t>
  </si>
  <si>
    <t>The user should be logged in, the dashboard and The map must be adjust  to show selected vehicle data</t>
  </si>
  <si>
    <t xml:space="preserve">1.Open the Vehicle Tracking System. 
2 .Login into the system                                                                                                                     3. Open the "Vehicle Group" dropdown from dashboard .
2. Select a group (e.g., "IronMan").
3. Verify that the map zooms in correctly to the vehicle locations, with the data retrieved from the backend.         </t>
  </si>
  <si>
    <t>Verify the map zooms and adjusts correctly after a vehicle group is selected from the dropdown</t>
  </si>
  <si>
    <t xml:space="preserve">After selecting a vehicle group, the map should be  adjust to show the selected vehicles from the dropdown	</t>
  </si>
  <si>
    <t>TC_0168</t>
  </si>
  <si>
    <t>Dashboard_DashboardMap_FilterOptions_Visibility</t>
  </si>
  <si>
    <t>TC_0131</t>
  </si>
  <si>
    <t>The user should be logged in, the dashboard and The map must load with data for all available groups.</t>
  </si>
  <si>
    <t>1. Open the Vehicle Tracki  
2 .Login into the system  and     Navigate to the Dashboard.
3. Click on the "Map" section.
4. Ensure that no group filter is applied.</t>
  </si>
  <si>
    <t>Verify the map’s response when no group is selected from the list</t>
  </si>
  <si>
    <t>If no group is selected from the dropdown  all available groups should be displayed on the map</t>
  </si>
  <si>
    <t>TC_0169</t>
  </si>
  <si>
    <t>Dashboard_DashboardMap_GroupIcons_Clarity</t>
  </si>
  <si>
    <t>TC_0132, TC_0134, TC_0135</t>
  </si>
  <si>
    <t>The user should be logged in, the dashboard and Vehicle groups  must available for filtering.</t>
  </si>
  <si>
    <t>1. Open the Vehicle Tracking System.
2. Login into the system  and Navigate to the Dashboard.
3. Click on the "Map" section.
4. Verify that the filter options for vehicle groups are clearly visible and functional.</t>
  </si>
  <si>
    <t xml:space="preserve"> Verify filter options for selecting groups  is clearly visible and accessible on the screen  </t>
  </si>
  <si>
    <t xml:space="preserve">The filter for selecting vehicle groups should be clearly visible and accessible on the screen </t>
  </si>
  <si>
    <t>TC_0170</t>
  </si>
  <si>
    <t>Dashboard_DashboardMap_VehicleDropdown_Display</t>
  </si>
  <si>
    <t>TC_0131, TC_0130</t>
  </si>
  <si>
    <t>TC_0133, TC_0136</t>
  </si>
  <si>
    <t>TC_0132</t>
  </si>
  <si>
    <t>The user should be logged in, the dashboardVehicle groups must be available for filtering.</t>
  </si>
  <si>
    <t>1. Open the Vehicle Tracking System.
2. Login into the system  and Navigate to the Dashboard.
3. Click on the "Map" section.
4. Observe the group icons on the map.
5. Verify that the group icons are easily distinguishable and clear.</t>
  </si>
  <si>
    <t xml:space="preserve">Verify the clarity of group icons on the map of dashboard </t>
  </si>
  <si>
    <t>The group icons should be clear and easy to distinguish on the dashboard  .</t>
  </si>
  <si>
    <t>TC_0171</t>
  </si>
  <si>
    <t>Dashboard_DashboardMap_VehicleGroup_Display</t>
  </si>
  <si>
    <t>TC_0134, TC_0137</t>
  </si>
  <si>
    <t>TC_0133</t>
  </si>
  <si>
    <t>User has access to the dashboard with vehicle group information.</t>
  </si>
  <si>
    <t>1. Log in to the dashboard.
 2. Navigate to the map section.
 3. Check that the vehicle groups are displayed properly, with all relevant vehicles grouped under their respective labels.</t>
  </si>
  <si>
    <t>Vehicle group data (e.g., "Group A: 5 vehicles")</t>
  </si>
  <si>
    <t>Verify that vehicles are grouped correctly based on their assigned groups, such as "Group A" or "Fleet B," and these groups are clearly visible on the map.</t>
  </si>
  <si>
    <t>Vehicle groups should be displayed with a label and associated vehicles.</t>
  </si>
  <si>
    <t>TC_0245</t>
  </si>
  <si>
    <t>Dashboard_DashboardMap_Groups_Search</t>
  </si>
  <si>
    <t>TC_0133, TC_0131</t>
  </si>
  <si>
    <t>TC_0135, TC_0138</t>
  </si>
  <si>
    <t>TC_0134</t>
  </si>
  <si>
    <t>User has access to the dashboard with group data available.</t>
  </si>
  <si>
    <t>1. Log in to the dashboard.
 2. Navigate to the map section.
 3. Use the group search functionality.
 4. Ensure that the correct groups are found based on the search.</t>
  </si>
  <si>
    <t>Group names (e.g., "Fleet A", "Fleet B")</t>
  </si>
  <si>
    <t>Verify that the group search function allows users to easily find specific groups of vehicles (such as a fleet or team) based on user input or filters. This helps users manage larger fleets efficiently.</t>
  </si>
  <si>
    <t>The correct groups should appear in the search results based on the entered query.</t>
  </si>
  <si>
    <t>TC_0223</t>
  </si>
  <si>
    <t>Dashboard_DashboardMap_Groups_View</t>
  </si>
  <si>
    <t>TC_0134, TC_0131</t>
  </si>
  <si>
    <t>TC_0136, TC_0139</t>
  </si>
  <si>
    <t>TC_0135</t>
  </si>
  <si>
    <t>1. Log in to the dashboard.
 2. Navigate to the map section.
 3. Verify that groups are displayed on the map correctly.</t>
  </si>
  <si>
    <t>Group data (e.g., "Group A - 5 vehicles")</t>
  </si>
  <si>
    <t>Ensure that each group is represented on the map, and that the user can clearly distinguish between the different groups. This helps the user monitor the entire fleet efficiently.</t>
  </si>
  <si>
    <t>Groups should be displayed clearly with their respective markers or labels on the map.</t>
  </si>
  <si>
    <t>TC_0224</t>
  </si>
  <si>
    <t>TC_0135, TC_0134</t>
  </si>
  <si>
    <t>TC_0137, TC_0140</t>
  </si>
  <si>
    <t>TC_0136</t>
  </si>
  <si>
    <t>User is logged into the system and has access to the Dashboard module.</t>
  </si>
  <si>
    <t>1. Login into the system. 
 2. Navigate to the dashboard. 
 3. Select a vehicle. 
 4. Check the vehicle’s status (Online/Offline).</t>
  </si>
  <si>
    <t xml:space="preserve">Verify the vehicle status get displayed"Online"when the vehicle is connected and"Offline"when the vehicle is disconnected </t>
  </si>
  <si>
    <t>The vehicle status should  be display on the dashboard  "Online" if connected or "Offline" if disconnected .</t>
  </si>
  <si>
    <t>Dashboard_DashboardMap_VehicleStatus_Click</t>
  </si>
  <si>
    <t>TC_0136, TC_0135</t>
  </si>
  <si>
    <t>TC_0138, TC_0141</t>
  </si>
  <si>
    <t>TC_0137</t>
  </si>
  <si>
    <t>User is logged into the system and has navigate to the Dashboard.</t>
  </si>
  <si>
    <t xml:space="preserve">1.Login into the system                                                                                     2. navigate to the dashboard                                                     3. click on the status  downarrow and check the various status of vehicle's            </t>
  </si>
  <si>
    <t xml:space="preserve">Verify on the dashboard when click on the status down arrow the dropdown list of all status get displayed on the screen </t>
  </si>
  <si>
    <t>The list of vehicle status should be get displayed on the screen when click on the downarrow  of  status</t>
  </si>
  <si>
    <t>Dashboard_DashboardMap_VehicleStatus_Update</t>
  </si>
  <si>
    <t>TC_0137, TC_0136</t>
  </si>
  <si>
    <t>TC_0139, TC_0142</t>
  </si>
  <si>
    <t>TC_0138</t>
  </si>
  <si>
    <t>1. The user must have access to the Dashboard module. 
 2. The tracking system should be integrated and operational. 
 3. The vehicle data should be up-to-date and available.</t>
  </si>
  <si>
    <t>1. Open the application. 
 2. Navigate to the Dashboard module. 
 3. Select a vehicle from the list. 
 4. Monitor the movement status of the vehicle. 
 5. Ensure the vehicle's movement status updates across the screen (on dashboard, tracking system, etc.). 
 6. Confirm the correct vehicle status is shown.</t>
  </si>
  <si>
    <t xml:space="preserve">Verify the  Vehicle's Movement Status is  Updated Across the  Modules on the screen </t>
  </si>
  <si>
    <t xml:space="preserve">The movement status should be synchronized between the dashboard and the tracking system, showing the correct  Vehicle status </t>
  </si>
  <si>
    <t>Dashboard_DashboardMap_IdleStatus_View</t>
  </si>
  <si>
    <t>TC_0138, TC_0137</t>
  </si>
  <si>
    <t>TC_0140, TC_0143</t>
  </si>
  <si>
    <t>TC_0139</t>
  </si>
  <si>
    <t>1. The user must have access to the Dashboard module. 
 2. The vehicle data must be synced with the system. 
 3. The vehicle should be selected for tracking on the dashboard.</t>
  </si>
  <si>
    <t>1. Open the application. 
 2. Navigate to the Dashboard module. 
 3. Select a vehicle that is idle. 
 4. Monitor the status of the vehicle. 
 5. Verify that the status is displayed as “Idle.”</t>
  </si>
  <si>
    <t xml:space="preserve">Verify vehicle status when the vehicle is idle on the screen </t>
  </si>
  <si>
    <t>The vehicle status should be displayed as "Idle" on the dashboard for the specific selected vehicle.</t>
  </si>
  <si>
    <t>Dashboard_DashboardMap_VehicleStatus_</t>
  </si>
  <si>
    <t>TC_0139, TC_0138</t>
  </si>
  <si>
    <t>TC_0141, TC_0144</t>
  </si>
  <si>
    <t>TC_0140</t>
  </si>
  <si>
    <t>1. The user must have access to the Dashboard module. 
 2. The system should be able to handle non-existing vehicle identifiers.</t>
  </si>
  <si>
    <t>1. Open the application. 
 2. Navigate to the Dashboard module. 
 3. Enter a non-existing vehicle ID or name. 
 4. Verify that an error message is displayed indicating the vehicle is not found.</t>
  </si>
  <si>
    <t>Verify vehicle status for a non-existing vehicle on the dashboard</t>
  </si>
  <si>
    <t>An error message should be displayed on the dashboard  indicating that the vehicle is not found in the system.</t>
  </si>
  <si>
    <t>Dashboard_DashboardMap_VehicleStatus_Response</t>
  </si>
  <si>
    <t>TC_0140, TC_0139</t>
  </si>
  <si>
    <t>TC_0142, TC_0145</t>
  </si>
  <si>
    <t>TC_0141</t>
  </si>
  <si>
    <t>1. The user must have access to the Dashboard module. 
 2. The system must be connected to real-time data updates.</t>
  </si>
  <si>
    <t>1. Open the application. 
 2. Navigate to the Dashboard module. 
 3. Select a vehicle and monitor its status. 
 4. Verify the vehicle status updates in real-time without delay.</t>
  </si>
  <si>
    <t>Verify dashboard responsiveness with real-time vehicle status updates</t>
  </si>
  <si>
    <t>The dashboard should be  updates vehicle status in real-time without delays.</t>
  </si>
  <si>
    <t>Dashboard_DashboardMap_VehicleStatusSize_Response</t>
  </si>
  <si>
    <t>TC_0141, TC_0140</t>
  </si>
  <si>
    <t>TC_0143, TC_0146</t>
  </si>
  <si>
    <t>TC_0142</t>
  </si>
  <si>
    <t>Usability testing</t>
  </si>
  <si>
    <t>1. The user must have access to the Dashboard module. 
 2. The dashboard should be responsive to different screen sizes (desktop, mobile, tablet).</t>
  </si>
  <si>
    <t>1. Open the application. 
 2. Navigate to the Dashboard module. 
 3. Resize the browser window to different screen sizes (e.g., mobile, tablet, desktop). 
 4. Verify the dashboard adjusts accordingly and remains readable and usable.</t>
  </si>
  <si>
    <t>Verify the responsiveness of the vehicle status dashboard on different screen sizes</t>
  </si>
  <si>
    <t>The dashboard should be  adjust appropriately to different screen sizes  without loss of readability or usability.</t>
  </si>
  <si>
    <t>Dashboard_DashboardMap_RunningStatus_View</t>
  </si>
  <si>
    <t>TC_0142, TC_0141</t>
  </si>
  <si>
    <t>TC_0144, TC_0147</t>
  </si>
  <si>
    <t>TC_0143</t>
  </si>
  <si>
    <t>1. The user must have access to the Dashboard module. 
 2. The vehicles with active statuses should be available on the dashboard.</t>
  </si>
  <si>
    <t>1. Open the application. 
 2. Navigate to the Dashboard module. 
 3. Identify vehicles with a green color vehicle icon. 
 4. Verify that the vehicle is in running mode on the map.</t>
  </si>
  <si>
    <t xml:space="preserve">Verify that on the dashboard  the vehicle's that are display  with green color are in Running mood  </t>
  </si>
  <si>
    <t>The vehicle's that are displayed with green color vehicle icon should be running mod on the map</t>
  </si>
  <si>
    <t>Dashboard_DashboardMap_RunningStatus_Display</t>
  </si>
  <si>
    <t>TC_0143, TC_0142</t>
  </si>
  <si>
    <t>TC_0145, TC_0148</t>
  </si>
  <si>
    <t>TC_0144</t>
  </si>
  <si>
    <t>1. The user must have access to the Dashboard module. 
 2. The system should have real-time tracking information for the vehicles.</t>
  </si>
  <si>
    <t>1. Open the application. 
 2. Navigate to the Dashboard module. 
 3. Ensure a vehicle is in running mode. 
 4. Verify that the vehicle icon is displayed in green.</t>
  </si>
  <si>
    <t xml:space="preserve">Verify that on the dashboard  the running vehicle status get displayed with green colour vehicle icon  on the screen </t>
  </si>
  <si>
    <t xml:space="preserve">The running vehicle status should be displayed with  green colour  vehicle icon of the screen </t>
  </si>
  <si>
    <t>Dashboard_DashboardMap_IdleVehicleStatus_View</t>
  </si>
  <si>
    <t>TC_0144, TC_0143</t>
  </si>
  <si>
    <t>TC_0146, TC_0149</t>
  </si>
  <si>
    <t>TC_0145</t>
  </si>
  <si>
    <t>1. The user must have access to the Dashboard module. 
 2. The system should track stationary vehicles.</t>
  </si>
  <si>
    <t>1. Open the application. 
 2. Navigate to the Dashboard module. 
 3. Identify vehicles with an orange color vehicle icon. 
 4. Verify that the vehicle is in stationary mode on the map.</t>
  </si>
  <si>
    <t xml:space="preserve">Verify that on the dashboard  the vehicle's that are display  with orange are in Stationary mood  </t>
  </si>
  <si>
    <t>The vehicle's that are displayed with orange vehicle icon should be stationary or stop mood on the map</t>
  </si>
  <si>
    <t>Dashboard_DashboardMap_ParkedStatus_Display</t>
  </si>
  <si>
    <t>TC_0145, TC_0144</t>
  </si>
  <si>
    <t>TC_0147, TC_0150</t>
  </si>
  <si>
    <t>TC_0146</t>
  </si>
  <si>
    <t>1. Open the application. 
 2. Navigate to the Dashboard module. 
 3. Identify vehicles with a blue color vehicle icon. 
 4. Verify that the vehicle is in parked mode on the map.</t>
  </si>
  <si>
    <t xml:space="preserve">Verify that on the dashboard  the vehicle's that are display  with blue are in Parked mood  </t>
  </si>
  <si>
    <t>The vehicle's that are displayed with Blue vehicle icon should be parked  mode on the map</t>
  </si>
  <si>
    <t>Dashboard_DashboardMap_UntrackedStatus_View</t>
  </si>
  <si>
    <t>TC_0146, TC_0145</t>
  </si>
  <si>
    <t>TC_0148, TC_0151</t>
  </si>
  <si>
    <t>TC_0147</t>
  </si>
  <si>
    <t>1. The user must have access to the Dashboard module. 
 2. The system should track the vehicles and update their status in real time.</t>
  </si>
  <si>
    <t>1. Open the application. 
 2. Navigate to the Dashboard module. 
 3. Identify vehicles with a red color vehicle icon. 
 4. Verify that the vehicle is in untracked mode on the map.</t>
  </si>
  <si>
    <t xml:space="preserve">Verify that on the dashboard  the vehicle's that are display  with red are in untracked  mode  </t>
  </si>
  <si>
    <t>The vehicle's that are displayed with red vehicle icon should be in parked  mode on the map</t>
  </si>
  <si>
    <t>Dashboard_DashboardMap_IdleStatus_Verify</t>
  </si>
  <si>
    <t>TC_0147, TC_0146</t>
  </si>
  <si>
    <t>TC_0149, TC_0152</t>
  </si>
  <si>
    <t>1. The user must have access to the Dashboard module. 
 2. The vehicle's GPS data must be synced and operational. 
 3. The vehicle should have been stationary for the required period to test "Idle" status.</t>
  </si>
  <si>
    <t>1. Open the application. 
 2. Navigate to the Dashboard module. 
 3. Identify a vehicle that has been stationary for a specified period. 
 4. Verify that the vehicle is marked as "Idle."</t>
  </si>
  <si>
    <t>Verify the vehicle status is marked as "Idle" when the vehicle is stationary for a set period</t>
  </si>
  <si>
    <t>The vehicle should be marked as "Idle" on the dashboard after it has been stationary for a specified period</t>
  </si>
  <si>
    <t>Dashboard_DashboardMap_IdleStatusGPS_View</t>
  </si>
  <si>
    <t>TC_0148, TC_0147</t>
  </si>
  <si>
    <t>TC_0150, TC_0153</t>
  </si>
  <si>
    <t>1. The user must have access to the Dashboard module. 
 2. The system should be able to handle GPS location data and time-based status updates.</t>
  </si>
  <si>
    <t>1. Open the application. 
 2. Navigate to the Dashboard module. 
 3. Monitor the vehicle status when it is stationary. 
 4. Verify the Idle status updates correctly when the vehicle's GPS shows it's stationary.</t>
  </si>
  <si>
    <t>Verify that the system updates the Idle Status based on vehicle location data from the GPS</t>
  </si>
  <si>
    <t>The Idle Status on the dashboard should be  update correctly when the vehicle's GPS indicates it is stationary (idle).</t>
  </si>
  <si>
    <t>TC_0149, TC_0148</t>
  </si>
  <si>
    <t>TC_0151, TC_0154</t>
  </si>
  <si>
    <t>1. The user must have access to the Dashboard module. 
 2. The system time should be correctly configured to avoid time mismatches.</t>
  </si>
  <si>
    <t>1. Open the application. 
 2. Navigate to the Dashboard module. 
 3. Identify a vehicle marked as idle. 
 4. Ensure that the idle duration is not incorrect due to a time mismatch.</t>
  </si>
  <si>
    <t>Verify system behavior when the vehicle is Idle, but there is a system time mismatch</t>
  </si>
  <si>
    <t>The Idle Status should be  not display an incorrect idle duration due to a time mismatch. The system should handle the error appropriately.</t>
  </si>
  <si>
    <t>Dashboard_DashboardMap_StatusDropdown_Selection</t>
  </si>
  <si>
    <t>TC_0150, TC_0149</t>
  </si>
  <si>
    <t>TC_0152, TC_0155</t>
  </si>
  <si>
    <t>User is logged in and on a screen with a status dropdown.</t>
  </si>
  <si>
    <t>1. Navigate to the screen with the status dropdown.
2. Click on the status dropdown.
3. Select the "Running" option from the dropdown.
4. Verify that the selected status is displayed correctly as "Running".
5. Repeat steps 2-4 for the "Parked", "Idle", and "Untracked" options.
6. Ensure that the selected status is correctly displayed each time the user selects a different option</t>
  </si>
  <si>
    <t>Verify that the status dropdown works as expected and allows selecting the respective status options: "Running", "Parked", "Idle", "Untracked".</t>
  </si>
  <si>
    <t>The status dropdown should allow the user to select each of the options ("Running", "Parked", "Idle", "Untracked"). The selected status should be displayed correctly after each selection, and the dropdown should close after making a selection.</t>
  </si>
  <si>
    <t>TC_0206</t>
  </si>
  <si>
    <t>Dashboard_DashboardMap_CurrentlyUntrackedStatus_View</t>
  </si>
  <si>
    <t>TC_0151, TC_0150</t>
  </si>
  <si>
    <t>TC_0153, TC_0156</t>
  </si>
  <si>
    <t>User has access to the dashboard and system contains untracked data.</t>
  </si>
  <si>
    <t>1. Log in to the dashboard.
 2. Navigate to the map section.
 3. Check that untracked statuses are displayed properly on the map.</t>
  </si>
  <si>
    <t>Untracked status data (e.g., "Vehicle XYZ not tracked")</t>
  </si>
  <si>
    <t>Ensure that any vehicle or user with an untracked status is clearly indicated on the map so the user can see when real-time data is unavailable or lost.</t>
  </si>
  <si>
    <t>Untracked statuses should be shown as a distinct marker or notification on the map.</t>
  </si>
  <si>
    <t>TC_0218</t>
  </si>
  <si>
    <t>TC_0152, TC_0151</t>
  </si>
  <si>
    <t>TC_0154, TC_0157</t>
  </si>
  <si>
    <t>User has access to the dashboard with idle status information.</t>
  </si>
  <si>
    <t>1. Log in to the dashboard.
 2. Navigate to the map section.
 3. Check that idle statuses are displayed properly on the map.</t>
  </si>
  <si>
    <t>Idle status (e.g., "Vehicle XYZ is idle for 2 hours")</t>
  </si>
  <si>
    <t>Verify that idle vehicles or statuses are indicated in the system, allowing users to quickly identify vehicles that are not in motion.</t>
  </si>
  <si>
    <t>Idle vehicles should be marked clearly and differently from active ones, with relevant idle duration displayed.</t>
  </si>
  <si>
    <t>TC_0225</t>
  </si>
  <si>
    <t>Dashboard_DashboardMap_ParkedStatus_View</t>
  </si>
  <si>
    <t>TC_0153, TC_0152</t>
  </si>
  <si>
    <t>TC_0155, TC_0158</t>
  </si>
  <si>
    <t>User has access to the dashboard with parked vehicles.</t>
  </si>
  <si>
    <t>1. Log in to the dashboard.
 2. Navigate to the map section.
 3. Check for vehicles that are parked.
 4. Verify that parked vehicles are visible on the map with a specific icon or status.</t>
  </si>
  <si>
    <t>Parked vehicle status (e.g., "Vehicle XYZ is parked")</t>
  </si>
  <si>
    <t>Ensure that any vehicles with a "parked" status are clearly shown with an appropriate indicator or marker, differentiating them from active vehicles.</t>
  </si>
  <si>
    <t>Parked vehicles should have a specific marker or icon, and it should be clearly visible.</t>
  </si>
  <si>
    <t>TC_0239</t>
  </si>
  <si>
    <t>Dashboard_DashboardMap_StatusDate_View</t>
  </si>
  <si>
    <t>TC_0154, TC_0153</t>
  </si>
  <si>
    <t>TC_0156, TC_0159</t>
  </si>
  <si>
    <t>User has access to the dashboard and status dates are available.</t>
  </si>
  <si>
    <t>1. Log in to the dashboard.
 2. Navigate to the map section.
 3. Check that the vehicle statuses show the relevant date (e.g., last updated, status change).</t>
  </si>
  <si>
    <t>Vehicle status data with dates (e.g., "Status: Active, Date: 2025-04-01")</t>
  </si>
  <si>
    <t>Ensure that every vehicle status displayed on the map is accompanied by the relevant date so users can track when the last status change occurred.</t>
  </si>
  <si>
    <t>Each vehicle status should have the corresponding date visible next to it.</t>
  </si>
  <si>
    <t>TC_0244</t>
  </si>
  <si>
    <t>Dashboard_DashboardMap_VehicleStatus_Search</t>
  </si>
  <si>
    <t>TC_0155, TC_0154</t>
  </si>
  <si>
    <t>TC_0157, TC_0160</t>
  </si>
  <si>
    <t>TC_0156</t>
  </si>
  <si>
    <t>User has access to the dashboard with vehicle status information.</t>
  </si>
  <si>
    <t>1. Log in to the dashboard.
 2. Navigate to the map section.
 3. Use the vehicle status filter to search for vehicles with specific statuses (e.g., idle, active).</t>
  </si>
  <si>
    <t>Vehicle status data (e.g., "Vehicle ABC: Idle")</t>
  </si>
  <si>
    <t>Verify that users can filter vehicles by their current status and the map updates to display only the relevant vehicles.</t>
  </si>
  <si>
    <t>The map should filter and display vehicles based on the selected status.</t>
  </si>
  <si>
    <t>TC_0250</t>
  </si>
  <si>
    <t>Dashboard_DashboardMap_VehicleTime_View</t>
  </si>
  <si>
    <t>TC_0156, TC_0155</t>
  </si>
  <si>
    <t>TC_0158, TC_0161</t>
  </si>
  <si>
    <t>TC_0157</t>
  </si>
  <si>
    <t>User has access to the dashboard with vehicle timestamps available.</t>
  </si>
  <si>
    <t>1. Log in to the dashboard.
 2. Navigate to the map section.
 3. Verify that the timestamp for each vehicle's status is displayed.</t>
  </si>
  <si>
    <t>Vehicle status timestamps (e.g., "Last update: 2025-04-01 14:30")</t>
  </si>
  <si>
    <t>Ensure that each vehicle’s status on the map is accompanied by a timestamp showing when the status was last updated.</t>
  </si>
  <si>
    <t>Each vehicle status should have a timestamp showing the most recent update.</t>
  </si>
  <si>
    <t>TC_0251</t>
  </si>
  <si>
    <t>Dashboard_DashboardMap_DriverName_View</t>
  </si>
  <si>
    <t>TC_0157, TC_0156</t>
  </si>
  <si>
    <t>TC_0159, TC_0162</t>
  </si>
  <si>
    <t>TC_0158</t>
  </si>
  <si>
    <t>User has access to the dashboard with driver data available.</t>
  </si>
  <si>
    <t>1. Log in to the dashboard.
 2. Navigate to the map section.
 3. Ensure that the driver's name is displayed on the map where relevant.</t>
  </si>
  <si>
    <t>Driver name data (e.g., "John Doe")</t>
  </si>
  <si>
    <t>Confirm that every vehicle on the map has an associated driver name visible to users. This helps users identify which driver is associated with which vehicle.</t>
  </si>
  <si>
    <t>Driver names should be clearly visible on the map alongside their vehicle.</t>
  </si>
  <si>
    <t>TC_0221</t>
  </si>
  <si>
    <t>Dashboard_DashboardMap_DriverPhoto_View</t>
  </si>
  <si>
    <t>TC_0158, TC_0157</t>
  </si>
  <si>
    <t>TC_0160, TC_0163</t>
  </si>
  <si>
    <t>TC_0159</t>
  </si>
  <si>
    <t>User has access to the dashboard with driver photo data.</t>
  </si>
  <si>
    <t>1. Log in to the dashboard.
 2. Navigate to the map section.
 3. Verify that the driver's photo is displayed next to the driver's name.</t>
  </si>
  <si>
    <t>Driver photo (e.g., "John Doe's photo")</t>
  </si>
  <si>
    <t>Ensure that the driver’s photo is displayed next to their name for easier identification. This is particularly useful in fleets where multiple drivers may be active at the same time.</t>
  </si>
  <si>
    <t>The driver's photo should appear next to their name, clearly visible on the map.</t>
  </si>
  <si>
    <t>TC_0222</t>
  </si>
  <si>
    <t>Dashboard_DashboardMap_ZoomFeature_Usability</t>
  </si>
  <si>
    <t>TC_0159, TC_0158</t>
  </si>
  <si>
    <t>TC_0161, TC_0164</t>
  </si>
  <si>
    <t>TC_0160</t>
  </si>
  <si>
    <t xml:space="preserve">The user should be logged in, the dashboard and The map must have zoom in/out buttons or scroll functionality.        </t>
  </si>
  <si>
    <t>1. Open the Vehicle Tracking System.
2.Login into the system  and  redirected to the Dashboard.
3. Click on the "Map" section.
4. Use the zoom in and zoom out buttons or mouse scroll.</t>
  </si>
  <si>
    <t>Verify the user-friendly zoom in/out feature easy to use and understand.</t>
  </si>
  <si>
    <t>Zoom button  controls should be  easy for users to understand and operate.</t>
  </si>
  <si>
    <t>TC_0203</t>
  </si>
  <si>
    <t>TC_0160, TC_0159</t>
  </si>
  <si>
    <t>TC_0162, TC_0165</t>
  </si>
  <si>
    <t>TC_0161</t>
  </si>
  <si>
    <t>The user should be logged in, the dashboard with an accessible map should be loaded, and the "Zoom In" button should be visible and functional.</t>
  </si>
  <si>
    <t>1. Open the Vehicle Tracking System. 
2.Login into the system    
2. Navigate to the dashboard. 
3. Click on the (+)icon to zoom in.</t>
  </si>
  <si>
    <t>Username: testuser
Password: password123
Role: Standard User (ensure the role has access to the dashboard)</t>
  </si>
  <si>
    <t xml:space="preserve">Verify if clicking on  the "Zoom In" button zooms in into map of the dashboard         </t>
  </si>
  <si>
    <t xml:space="preserve"> In the dashboard  When Clicking on the "Zoom In" button should be  zoom into the map on the dashboard </t>
  </si>
  <si>
    <t>Dashboard_DashboardMap_ZoomInMap_SelectView</t>
  </si>
  <si>
    <t>TC_0161, TC_0160</t>
  </si>
  <si>
    <t>TC_0163, TC_0166</t>
  </si>
  <si>
    <t xml:space="preserve">User is  log in to application and redirected to   the dashboard , the map should be accessible on  dashboard </t>
  </si>
  <si>
    <t>1. Open the Vehicle Tracking System. 
2.Login into the system 
2. Navigate to the dashboard. 
3. Click on the (+)icon  multiple times to zoom in.</t>
  </si>
  <si>
    <t>Zoom Level (Initial): 1
Click 1 ("Zoom In" Button): Zoom Level = 2
Click 2 ("Zoom In" Button): Zoom Level = 3
Click 3 ("Zoom In" Button): Zoom Level = 4
Maximum Zoom Level: 10 (ensure the map stops zooming beyond this level)
Click After Max Zoom Level: No zoom increase beyond Level 10</t>
  </si>
  <si>
    <t>Verify on the dashboard when clicking on the "zoom in" button  the map zooms in incrementally with each click on the dashboard</t>
  </si>
  <si>
    <t>Each click of the "Zoom In" button should  be progressively zoom in, focusing on the selected area  of the map</t>
  </si>
  <si>
    <t>Dashboard_DashboardMap_ZoomIn_Response</t>
  </si>
  <si>
    <t>TC_0162, TC_0161</t>
  </si>
  <si>
    <t>TC_0164, TC_0167</t>
  </si>
  <si>
    <t>1. Open the Vehicle Tracking System. 
2. Log into the system.                                                                                                            3. Navigate to the dashboard. 
4. Click on the (+)icon  multiple times to zoom in.</t>
  </si>
  <si>
    <t xml:space="preserve">
Zoom Level (Initial): 1
Click 1 ("Zoom In" Button): Zoom Level = 2
Click 2 ("Zoom In" Button): Zoom Level = 3
Click 3 ("Zoom In" Button): Zoom Level = 4
Maximum Zoom Level: 10 (ensure the map stops zooming beyond this level)
Click After Max Zoom Level: No zoom increase beyond Level 10</t>
  </si>
  <si>
    <t>Verify the map responsiveness when zooming in frequently on clicking zoom in button from the dashboard.</t>
  </si>
  <si>
    <t>The map should  be remain responsive and smooth without lag when zooming in  repeatedly on the dashboard .</t>
  </si>
  <si>
    <t>Dashboard_DashboardMap_ZoomIn_ViewDetails</t>
  </si>
  <si>
    <t>TC_0163, TC_0162</t>
  </si>
  <si>
    <t>TC_0165, TC_0168</t>
  </si>
  <si>
    <t>Funcational &amp; UI Testing</t>
  </si>
  <si>
    <t>1. Open the Vehicle Tracking System. 
2.Login into the system
3. Navigate to the dasgboarrd. 
4. Click on the (+)icon to zoom in.</t>
  </si>
  <si>
    <t>Initial Zoom Level: 100% (or specify the current zoom level of the map)</t>
  </si>
  <si>
    <t>Verify on the screen of  Dashboard the zoom in (+)button is visible and accessible</t>
  </si>
  <si>
    <t>The zoom in(+)button should be visible and accessible on the screen of dashboard</t>
  </si>
  <si>
    <t>Dashboard_DashboardMap_MaxZoomIn_Response</t>
  </si>
  <si>
    <t>TC_0164, TC_0163</t>
  </si>
  <si>
    <t>TC_0166, TC_0169</t>
  </si>
  <si>
    <t>1. Open the Vehicle Tracking System. 
2.Login into the system   
3. Navigate to the dashboard. 
 4. Click on the (+)icon  maxium time to zoom in.</t>
  </si>
  <si>
    <t>Zoom Levels: Default zoom level (zoomed out), Max zoom-in level (highest detail)</t>
  </si>
  <si>
    <t>Verify if the "Zoom In" button is unresponsive when the map is at maximum zoom in level on the dashboard.</t>
  </si>
  <si>
    <t>The "Zoom In" button should be unresponsive when the map is at the maximum zoom in level on the dashboard.</t>
  </si>
  <si>
    <t>Dashboard_DashboardMap_ZoomIn_SelectView</t>
  </si>
  <si>
    <t>TC_0165, TC_0164</t>
  </si>
  <si>
    <t>TC_0167, TC_0170</t>
  </si>
  <si>
    <t>User is  log in to application and redirected to   the dashboard , the map should be successfully loaded  on  dashboard.</t>
  </si>
  <si>
    <t>1.Open the Vehicle Tracking System. 
2.Login into the system.  
3. Navigate to the dashboard. 
4. Click on the (+)icon to zoom in.</t>
  </si>
  <si>
    <t>Zoom In Button Behavior: Button should be clickable and function properly without altering map view.</t>
  </si>
  <si>
    <t>Verify that  the "Zoom In" does not change the map's visual representation on the dashboard.</t>
  </si>
  <si>
    <t>Zooming in should be  provide a more detailed view without changing or stretching the map’s features on the dashboard.</t>
  </si>
  <si>
    <t>Dashboard_DashboardMap_ZoomInMap_ViewDetails</t>
  </si>
  <si>
    <t>TC_0166, TC_0165</t>
  </si>
  <si>
    <t>TC_0168, TC_0171</t>
  </si>
  <si>
    <t>Stability Testing</t>
  </si>
  <si>
    <t xml:space="preserve">User is  log in to application and redirected to   the dashboard , the map should be successfully loaded  on  dashboard zoom in coninously on the map </t>
  </si>
  <si>
    <t>1. Open the Vehicle Tracking System. 
2.Login into the system                                                                                            3. Navigate to the dashboard. 
4.Click on the (+)icon continuos to zoom in.</t>
  </si>
  <si>
    <t xml:space="preserve"> Zoom in : 10 times consecutively without crashing, freezing, or performance degradatio</t>
  </si>
  <si>
    <t>Verify that after multiple times zoom-in, the system remains stable without crashing  on the dashboard.</t>
  </si>
  <si>
    <t xml:space="preserve">The system should be  remain stable and responsive, with no crashes, even after Multiple "Zoom In" clicks on the dashboard	</t>
  </si>
  <si>
    <t>Dashboard_DashboardMap_MaxZoomIn_Select</t>
  </si>
  <si>
    <t>TC_0167, TC_0166</t>
  </si>
  <si>
    <t>TC_0169, TC_0172</t>
  </si>
  <si>
    <t>User is logged in, and the map is loaded on the Dashboard at the maximum zoom level.</t>
  </si>
  <si>
    <t>1.Open the Vehicle Tracking System. 
2.Login into the system
3.Navigate to the dashboard. 
3.Click on the (+)icon  maxium time to zoom in.</t>
  </si>
  <si>
    <t>Zoom in: highest level                               (+) is responsive or unresponsive at highest level</t>
  </si>
  <si>
    <t>Verify if the "Zoom In" button is clicked when the map is already at the maximum zoom level.</t>
  </si>
  <si>
    <t>The system should not be zoom in  further and the "Zoom In" button should be  unresponsive on the dashboard.</t>
  </si>
  <si>
    <t>Dashboard_DashboardMap_ZoomInUI_View</t>
  </si>
  <si>
    <t>TC_0168, TC_0167</t>
  </si>
  <si>
    <t>TC_0170, TC_0173</t>
  </si>
  <si>
    <t>User is logged in, and the map is loaded on the Dashboard.</t>
  </si>
  <si>
    <t>1. Open the Vehicle Tracking System. 
2.Login into the system                                                                                           3. Navigate to the dashboard. 
4. Click on the (+)icon  multiple times to zoom in.</t>
  </si>
  <si>
    <t>Zoom Levels: Default zoom level (zoomed out), Zooming in to maximum level (highest detail)</t>
  </si>
  <si>
    <t>Verify  that  "Zoom In" button does not cause any UI glitches or slowdowns when used repeatedly.</t>
  </si>
  <si>
    <t>The system should be remain responsive, and the user interface should not experience glitches or delays even after multiple zooming actions.</t>
  </si>
  <si>
    <t>Dashboard_DashboardMap_ZoomIn_ViewMap</t>
  </si>
  <si>
    <t>TC_0169, TC_0168</t>
  </si>
  <si>
    <t>TC_0171, TC_0174</t>
  </si>
  <si>
    <t>The zoom in symbol  is visible on the map</t>
  </si>
  <si>
    <t>1. Open the Vehicle Tracking System. 
2.Login into the system
3. Navigate to the dashboard. 
4.  the (+)icon visible to zoom in.</t>
  </si>
  <si>
    <t>Zoom In Button Label</t>
  </si>
  <si>
    <t>Verify that the "Zoom in" button is visible with(+) sign on the map of the dashboard</t>
  </si>
  <si>
    <t>The "Zoom In" button should be visible with(+) sign on the map of the dashboard</t>
  </si>
  <si>
    <t>Dashboard_DashboardMap_ZoomOut_SelectView</t>
  </si>
  <si>
    <t>TC_0170, TC_0169</t>
  </si>
  <si>
    <t>TC_0172, TC_0175</t>
  </si>
  <si>
    <t>1. Open the Vehicle Tracking System. 
2.Login into the system
3. Navigate to the dashboard. 
4. Click on the (-)icon  multiple times to zoom out.</t>
  </si>
  <si>
    <t>Zoom Out level :                                      Click 1("Zoom Out" Button) the zoon level get decrease by 1</t>
  </si>
  <si>
    <t>Verify that the zoom level decreases correctly with each "Zoom Out" click on the dashboard.</t>
  </si>
  <si>
    <t>With each click of the "Zoom Out" button should  be decrease the zoom level progressively, providing a wider map view on the dashboard</t>
  </si>
  <si>
    <t>Dashboard_DashboardMap_ZoomOutLevel_View</t>
  </si>
  <si>
    <t>TC_0171, TC_0170</t>
  </si>
  <si>
    <t>TC_0173, TC_0176</t>
  </si>
  <si>
    <t>TC_0172</t>
  </si>
  <si>
    <t>Default zoom level (zoomed in), Intermediate zoom-out level, Maximum zoom-out level (full world view)</t>
  </si>
  <si>
    <t>Verify  if the zoom  out functionality works with varying map zoom out levels on the dashboard.</t>
  </si>
  <si>
    <t>The map should be  zoom out gradually with each click of the "Zoom Out" button until the maximum zoom Out level is reached on map of the dashboard .</t>
  </si>
  <si>
    <t>Dashboard_DashboardMap_ZoomOut_Response</t>
  </si>
  <si>
    <t>TC_0172, TC_0171</t>
  </si>
  <si>
    <t>TC_0174, TC_0177</t>
  </si>
  <si>
    <t>TC_0173</t>
  </si>
  <si>
    <t xml:space="preserve">User is logged in, and the map is loaded on the Dashboard at  the default zoom level.        </t>
  </si>
  <si>
    <t>1. Open the Vehicle Tracking System. 
2.Login into the system
3. Navigate to the dashboard. 
4. Click on the (-)icon  multiple times  in quick succession to zoom out.</t>
  </si>
  <si>
    <t>Each click on the "Zoom Out" button, the map should decrease the zoom level incrementally, showing broader geographical areas.</t>
  </si>
  <si>
    <t>Verify the map responsiveness when zooming Out frequently on clicking "Zoom Out" button from the map of the dashboard.</t>
  </si>
  <si>
    <t>The map should  be remain responsive and smooth without lag when zooming out repeatedly on the dashboard .</t>
  </si>
  <si>
    <t>Dashboard_DashboardMap_ZoomOut_ViewClick</t>
  </si>
  <si>
    <t>TC_0173, TC_0172</t>
  </si>
  <si>
    <t>TC_0175, TC_0178</t>
  </si>
  <si>
    <t>TC_0174</t>
  </si>
  <si>
    <t>The dashboard must be accessible and loaded successfully. The dashboard contains a map that supports zoom functionality, and the zoom buttons (Zoom In and Zoom Out) are enabled.
 The screen resolution should be compatible with the dashboard display settings to ensure the button is visible.</t>
  </si>
  <si>
    <t>1. Open the Vehicle Tracking System. 
2.Login into the system
3. Navigate to the dashboard. 
4. Click on the (-)icon to zoom out.</t>
  </si>
  <si>
    <t>"-" sign (typically displayed on the button to indicate zooming out)</t>
  </si>
  <si>
    <t>Verify on the screen of  Dashboard the zoom out (-)button is visible and accessible</t>
  </si>
  <si>
    <t>The zoom out(-)button should be visible and accessible on the screen of dashboard</t>
  </si>
  <si>
    <t>Dashboard_DashboardMap_ZoomOutMap_Response</t>
  </si>
  <si>
    <t>TC_0174, TC_0173</t>
  </si>
  <si>
    <t>TC_0176, TC_0179</t>
  </si>
  <si>
    <t>TC_0175</t>
  </si>
  <si>
    <t>User is logged in, and the map is loaded at a high zoom level on the Dashboard.</t>
  </si>
  <si>
    <t>1. Open the Vehicle Tracking System. 
2.Login into the system                                                                                           3. Navigate to the dashboard. 
4. Click on the (-)icon  maxium time to zoom out.</t>
  </si>
  <si>
    <t>clicking the "Zoom Out" button should have no effect—the map should not zoom out any further.</t>
  </si>
  <si>
    <t>Verify if the "Zoom Out " button is unresponsive when the map is at maximum zoom out level on the dashboard.</t>
  </si>
  <si>
    <t>The "Zoom Out" button should be unresponsive when the map is at the maximum zoom out  level on the dashboard.</t>
  </si>
  <si>
    <t>Dashboard_DashboardMap_ZoomOutButton_Select</t>
  </si>
  <si>
    <t>TC_0175, TC_0174</t>
  </si>
  <si>
    <t>TC_0177, TC_0180</t>
  </si>
  <si>
    <t>TC_0176</t>
  </si>
  <si>
    <t>User is logged in, and the map is loaded at the broader-level zoom.</t>
  </si>
  <si>
    <t>1. Open the Vehicle Tracking System. 
2.Login into the system
3. Navigate to the dashboard. 
4. Click on the (-)icon  maxium time to se border view when  zoom out.</t>
  </si>
  <si>
    <t>Click 1 ("Zoom Out" Button): Zoom Level = 2
Click 2 ("Zoom Out" Button): Zoom Level = 3</t>
  </si>
  <si>
    <t>Verify that the "Zoom Out" button works correctly when clicked from the map of the dashboard</t>
  </si>
  <si>
    <t>The map should  be  zoom out to the next zoom level, providing a broader view of the area on the map .</t>
  </si>
  <si>
    <t>Dashboard_DashboardMap_ZoomOut_Click</t>
  </si>
  <si>
    <t>TC_0176, TC_0175</t>
  </si>
  <si>
    <t>TC_0178, TC_0181</t>
  </si>
  <si>
    <t>TC_0177</t>
  </si>
  <si>
    <t>User is logged in, and the map is loaded at a quick succession  zoom level on the Dashboard.</t>
  </si>
  <si>
    <t>1. Open the Vehicle Tracking System. 
2.Login into the system 
3. Navigate to the dashboard. 
4. Click on the (-)icon  multiple times to zoom out.</t>
  </si>
  <si>
    <t>Perform at least 10-20 consecutive clicks on the "Zoom Out" button without waiting between clicks.</t>
  </si>
  <si>
    <t>Verify that the system remains stable when the "Zoom Out" button is clicked multiple times consecutively.</t>
  </si>
  <si>
    <t>The system should be  remain responsive, with no slowdowns or crashes, even after multiple consecutive "Zoom Out" actions.</t>
  </si>
  <si>
    <t>Dashboard_DashboardMap_ZoomOutLevel_ViewDetails</t>
  </si>
  <si>
    <t>TC_0177, TC_0176</t>
  </si>
  <si>
    <t>TC_0179, TC_0182</t>
  </si>
  <si>
    <t>TC_0178</t>
  </si>
  <si>
    <t>User is logged out, and the map is loaded at the max zoom level on the Dashboard.</t>
  </si>
  <si>
    <t>1. Open the Vehicle Tracking System. 
2.Login into the system
3. Navigate to the dashboard. 
4. Click on the (-)icon  maxium time to zoom out.</t>
  </si>
  <si>
    <t>Perform at least 10-15 consecutive clicks on the "Zoom Out" button to test the behavior beyond the minimum allowed zoom level.</t>
  </si>
  <si>
    <t>Verify the behavior when trying to zoom out beyond the minimum allowed zoom level.</t>
  </si>
  <si>
    <t>The system should be prevent further zooming out and maintain the map at the minimum zoom level without any errors.</t>
  </si>
  <si>
    <t>Dashboard_DashboardMap_ZoomOutUI_View</t>
  </si>
  <si>
    <t>TC_0178, TC_0177</t>
  </si>
  <si>
    <t>TC_0180, TC_0183</t>
  </si>
  <si>
    <t>Positive Testing</t>
  </si>
  <si>
    <t>User is logged in, and the map is loaded at a default zoom level on the Dashboard.</t>
  </si>
  <si>
    <t xml:space="preserve">1. Open the Vehicle Tracking System. 
2.Login into the system
3. Navigate to the dashboard. 
4. Click on the (-)icon  multiple  time to zoom out.
</t>
  </si>
  <si>
    <t xml:space="preserve"> Located on the interface (e.g., a button with a minus icon - or labeled as "Zoom Out").</t>
  </si>
  <si>
    <t>Verify  that  "Zoom Out" button does not cause any UI glitches or slowdowns when used repeatedly.</t>
  </si>
  <si>
    <t>The system should be remain responsive, and the user interface should not experience glitches or delays even after multiple zooming out actions.</t>
  </si>
  <si>
    <t>Dashboard_DashboardMap_ZoomOutData_View</t>
  </si>
  <si>
    <t>TC_0179, TC_0178</t>
  </si>
  <si>
    <t>TC_0181, TC_0184</t>
  </si>
  <si>
    <t>User is logged in, and the map is loaded with real-time vehicle data on the Dashboard.</t>
  </si>
  <si>
    <t>1. Open the Vehicle Tracking System. 
2.Login into the system
3. Navigate to the dashboard. 
4. Click on the (-)icon to zoom out. 
5. check that the  map is integrated  with real time tracking data                                                                                             6. Log Out</t>
  </si>
  <si>
    <t>Verify  the "Zoom Out" functionality when the map is integrated with real-time tracking data on the dashboard.</t>
  </si>
  <si>
    <t>The system should be  zoom out without losing real-time vehicle data, and vehicle positions should continue updating smoothly on the dashboard</t>
  </si>
  <si>
    <t>Dashboard_DashboardMap_FullScreenIcon_View</t>
  </si>
  <si>
    <t>TC_0180, TC_0179</t>
  </si>
  <si>
    <t>TC_0182, TC_0185</t>
  </si>
  <si>
    <t>The map should be loaded and visible in the dashboard.</t>
  </si>
  <si>
    <t>1. Open the Vehicle Tracking System. 
2.Login into the system
3. Navigate to the dashboard. 
4. Click on the  full screen icon to expand the map . 
5. check that the  map is expanded on the  full screen                                                                                                                             6. Log Out from the application</t>
  </si>
  <si>
    <t xml:space="preserve">Verify Full Screen Icon functionality on the map  of the dashboard </t>
  </si>
  <si>
    <t>When clicking on  the Full Screen icon it should expands the map to full screen on the dashboard</t>
  </si>
  <si>
    <t>Dashboard_DashboardMap_FullScreenBehaviour_View</t>
  </si>
  <si>
    <t>TC_0181, TC_0180</t>
  </si>
  <si>
    <t>TC_0183, TC_0186</t>
  </si>
  <si>
    <t>The dashboard containing the map should be accessible and functional.
The map should be loaded and visible on the dashboard screen.
The "Full Screen" icon/button should be visible and accessible on the map.</t>
  </si>
  <si>
    <t>1. Open the application.
2. Navigate to the Dashboard module.
3. Resize the browser window to a smaller screen size (e.g., mobile or tablet).
4. Locate the "Full Screen" button on the map.
5. Click on the "Full Screen" button.
6. Observe the behavior of the map on the smaller screen.</t>
  </si>
  <si>
    <t xml:space="preserve">Device Example 1: iPhone 12 (Mobile Device)
Device Example 2: Tablet (e.g., iPad Mini)
Device Example 3: Chrome browser window </t>
  </si>
  <si>
    <t xml:space="preserve">Verify Full Screen behavior on smaller screens of the dashboard </t>
  </si>
  <si>
    <t xml:space="preserve">Map should still expand to full screen and be responsive on smaller screens oof the dashboard </t>
  </si>
  <si>
    <t>Dashboard_DashboardMap_FullScreenIcon_Show</t>
  </si>
  <si>
    <t>TC_0182, TC_0181</t>
  </si>
  <si>
    <t>TC_0184, TC_0187</t>
  </si>
  <si>
    <t>Compatibility Testing</t>
  </si>
  <si>
    <t>The dashboard containing the map with the "Full Screen" icon should be accessible and functional.</t>
  </si>
  <si>
    <t>1. Open the application. 
 2. Navigate to the Dashboard module. 
 3. Check if the Full Screen icon is visible on different browsers (Chrome, Firefox, etc.). 
 4. Ensure the Full Screen icon is accessible and clickable.</t>
  </si>
  <si>
    <t xml:space="preserve">Google Chrome ,
Mozilla Firefox ,
Microsoft Edge,
Safari ,
Internet Explorer,
</t>
  </si>
  <si>
    <t>Verify the  Full Screen icon is visible and accessible  on different browsers</t>
  </si>
  <si>
    <t>Full Screen icon should be  displayed  and accessible correctly on different browsers</t>
  </si>
  <si>
    <t>Dashboard_DashboardMap_FullScreenUI_View</t>
  </si>
  <si>
    <t>TC_0183, TC_0182</t>
  </si>
  <si>
    <t>TC_0185, TC_0188</t>
  </si>
  <si>
    <t>The map should be responsive and functional on a normal network connection before testing with a slow network.</t>
  </si>
  <si>
    <t>1. Open the application. 
 2. Navigate to the Dashboard module. 
 3. Simulate a slow network connection (e.g., throttling network speed). 
 4. Click on the Full Screen icon and toggle between normal and full-screen mode. 
 5. Observe for any delays, UI glitches, or performance issues.</t>
  </si>
  <si>
    <t>Full Screen Icon: A button or control (usually represented as a square or arrows) to toggle full-screen mode.</t>
  </si>
  <si>
    <t>Verify that the "Full Screen" icon functions properly and does not cause any delays, UI glitches, or performance issues when toggling between normal and full-screen mode on a slow network connection.</t>
  </si>
  <si>
    <t>The "Full Screen" icon should be remain visible and accessible in the map’s control panel even under slow network conditions.</t>
  </si>
  <si>
    <t>Dashboard_DashboardMap_FullScreenLoad_View</t>
  </si>
  <si>
    <t>TC_0184, TC_0183</t>
  </si>
  <si>
    <t>TC_0186, TC_0189</t>
  </si>
  <si>
    <t>The map should not be loaded or should be in loading state.</t>
  </si>
  <si>
    <t>1. Open the application. 
 2. Navigate to the Dashboard module. 
 3. Ensure that the map is not loaded. 
 4. Check the Full Screen icon's status. 
 5. Verify that the icon is non-functional or inactive when the map is not loaded.</t>
  </si>
  <si>
    <t>the map has not loaded (either due to network issues, data failure, or deliberate non-loading).</t>
  </si>
  <si>
    <t xml:space="preserve">Verify Full Screen Icon When Map is Not Loaded on the dasahboard </t>
  </si>
  <si>
    <t xml:space="preserve">The Full Screen icon should be non-functional/inactive  when the map is not loaded on the dashboard </t>
  </si>
  <si>
    <t>Dashboard_DashboardMap_FullScreenIcon_ViewDetails</t>
  </si>
  <si>
    <t>TC_0185, TC_0184</t>
  </si>
  <si>
    <t>TC_0187, TC_0190</t>
  </si>
  <si>
    <t>he "Full Screen" icon must be implemented and positioned correctly on the map</t>
  </si>
  <si>
    <t>1. Open the application. 
 2. Navigate to the Dashboard module. 
 3. Verify that the Full Screen icon is positioned at the bottom-right corner of the map on the dashboard.</t>
  </si>
  <si>
    <t>Expected Placement: The "Full Screen" icon should be placed in the bottom-right corner of the map</t>
  </si>
  <si>
    <t>Verify that the Full Screen Icon is correctly displayed in the bottom-right corner of the map on the dashboard</t>
  </si>
  <si>
    <t xml:space="preserve">the full screen icon should be visible on the bottom right corner of the map </t>
  </si>
  <si>
    <t>Dashboard_DashboardMap_Resizing_Functionality</t>
  </si>
  <si>
    <t>TC_0186, TC_0185</t>
  </si>
  <si>
    <t>TC_0188, TC_0191</t>
  </si>
  <si>
    <t>User has access to the dashboard and map resizing is available.</t>
  </si>
  <si>
    <t>1. Log in to the dashboard.
 2. Navigate to the map section.
 3. Resize the map using the provided resizing option.
 4. Ensure the map resizes smoothly without errors.</t>
  </si>
  <si>
    <t>Resize functionality (e.g., slider, resize icon)</t>
  </si>
  <si>
    <t>Verify that the map can be resized by the user and adjusts its content accordingly, without affecting the accuracy of displayed data.</t>
  </si>
  <si>
    <t>The map should resize smoothly, displaying the correct data after resizing.</t>
  </si>
  <si>
    <t>TC_0240</t>
  </si>
  <si>
    <t>Dashboard_DashboardMap_RealTimeTracking_View</t>
  </si>
  <si>
    <t>TC_0187, TC_0186</t>
  </si>
  <si>
    <t>TC_0189, TC_0192</t>
  </si>
  <si>
    <t>User is logged in and map view is open with vehicles being tracked.</t>
  </si>
  <si>
    <t>1. Open the application. 
 2. Navigate to the Dashboard module. 
 3. Ensure the vehicle's position is visible on the map with real-time updates. 
 4. Check that the vehicle's icon updates in real-time on the map.</t>
  </si>
  <si>
    <t>Verify that vehicles are visible on the map with  the real-time vehicle tracking updates of vehicle</t>
  </si>
  <si>
    <t xml:space="preserve">Vehicle's should be visible on the map with the real-time Vehicle location updates in real-time       </t>
  </si>
  <si>
    <t>Dashboard_DashboardMap_VehicleIcon_View</t>
  </si>
  <si>
    <t>TC_0188, TC_0187</t>
  </si>
  <si>
    <t>TC_0190, TC_0193</t>
  </si>
  <si>
    <t>The vehicle tracking system must be active and sending real-time location data.</t>
  </si>
  <si>
    <t>1. Open the application. 
 2. Navigate to the Dashboard module. 
 3. Ensure vehicle icons are visible and distinguishable on the map. 
 4. Check for clarity and visibility against the map background.</t>
  </si>
  <si>
    <t xml:space="preserve">Verify that on the dashboard the  vehicle icons on the map are visible  </t>
  </si>
  <si>
    <t xml:space="preserve">The vehicle icons  should be easily visible and distinguisable from the map background </t>
  </si>
  <si>
    <t>Dashboard_DashboardMap_VehicleFunctionality_View</t>
  </si>
  <si>
    <t>TC_0189, TC_0188</t>
  </si>
  <si>
    <t>TC_0191, TC_0194</t>
  </si>
  <si>
    <t>The user should logged in first respected Dashboard, then the map will be appear and zoom feature should have work</t>
  </si>
  <si>
    <t>1. Open the application. 
 2. Navigate to the Dashboard module. 
 3. Zoom in and out on the map to test the zoom functionality. 
 4. Ensure vehicle positions adjust appropriately during zoom in and out.</t>
  </si>
  <si>
    <t>No Test Data for map</t>
  </si>
  <si>
    <t xml:space="preserve">Verify the  map zoom functionality for vehicles on the map </t>
  </si>
  <si>
    <t>The Map should be zoom in and out smoothly, displaying vehicle positions appropriately on the dashboard</t>
  </si>
  <si>
    <t>Dashboard_DashboardMap_VehicleIcon_Click</t>
  </si>
  <si>
    <t>TC_0190, TC_0189</t>
  </si>
  <si>
    <t>TC_0192, TC_0195</t>
  </si>
  <si>
    <t>User is logged in and has access to the map with vehicles.</t>
  </si>
  <si>
    <t>1. Open the application. 
 2. Navigate to the Dashboard module. 
 3. Click on a vehicle icon on the map. 
 4. Verify that the details of that vehicle are displayed (location, status, etc.).</t>
  </si>
  <si>
    <t>Verify that clicking on a vehicle icon displays the details of that vehicle on the map</t>
  </si>
  <si>
    <t>Upon clicking a vehicle icon, the details of that specific vehicle (such as its current location, status, and any other relevant information) should be displayed on the map.</t>
  </si>
  <si>
    <t>Dashboard_DashboardMap_VehicleOnDifferentDevice_View</t>
  </si>
  <si>
    <t>TC_0191, TC_0190</t>
  </si>
  <si>
    <t>TC_0193, TC_0196</t>
  </si>
  <si>
    <t>The map should be responsive to different devices (touch, click, or hover interaction).</t>
  </si>
  <si>
    <t>1. Open the application. 
 2. Navigate to the Dashboard module. 
 3. View the vehicle icons on different devices (mobile, tablet, desktop). 
 4. Ensure vehicle icons are consistently displayed and interactive across all devices.</t>
  </si>
  <si>
    <t>Verify the Vehicle Icon on Different Devices</t>
  </si>
  <si>
    <t>Vehicle icons should be consistently displayed and interactive across different devices (mobile, tablet, desktop).</t>
  </si>
  <si>
    <t>Dashboard_DashboardMap_VehicleLocation_Update</t>
  </si>
  <si>
    <t>TC_0192, TC_0191</t>
  </si>
  <si>
    <t>TC_0194, TC_0197</t>
  </si>
  <si>
    <t>The system should have access to the necessary real-time data or a simulation for vehicle position updates.</t>
  </si>
  <si>
    <t>1. Open the application. 
 2. Navigate to the Dashboard module. 
 3. Ensure the vehicle's position updates in real-time on the map. 
 4. Test for lag or delays when vehicle positions are updated.</t>
  </si>
  <si>
    <t xml:space="preserve">Verify the  map performance when updating vehicle position on the map </t>
  </si>
  <si>
    <t>The map should be  update vehicle positions in real-time without significant delays or lag.</t>
  </si>
  <si>
    <t>Dashboard_DashboardMap_VehicleRealTImeData_View</t>
  </si>
  <si>
    <t>TC_0193, TC_0192</t>
  </si>
  <si>
    <t>TC_0195, TC_0198</t>
  </si>
  <si>
    <t>The user must loggd in and check the updated data on application, then shows the map correct with real time data</t>
  </si>
  <si>
    <t>1. Open the application. 
 2. Navigate to the Dashboard module. 
 3. Monitor the map for real-time updates from the vehicle tracking system. 
 4. Ensure the latest vehicle location and movement data are displayed.</t>
  </si>
  <si>
    <t>Verify that the map updates with real-time data from the vehicle tracking system.</t>
  </si>
  <si>
    <t>The map should be  refresh and display  the latest data, including vehicle location and movement.</t>
  </si>
  <si>
    <t>Dashboard_DashboardMap_MoreMenu_View</t>
  </si>
  <si>
    <t>TC_0194, TC_0193</t>
  </si>
  <si>
    <t>TC_0196, TC_0199</t>
  </si>
  <si>
    <t>User is logged in and has access to the vehicle map view.</t>
  </si>
  <si>
    <t>1. Open the application. 
 2. Navigate to the Dashboard module. 
 3. Click on a vehicle icon. 
 4. Verify that the 3-dot menu (more options) is visible on the right corner when clicking on the vehicle icon.</t>
  </si>
  <si>
    <t xml:space="preserve">Verify the 3-dot  is visible on the  right corner  when clicking on a vehicle icon on the map </t>
  </si>
  <si>
    <t>The 3-dot option(more options) should be visible on right corner when clicking on  any vehicle icon  on the map.</t>
  </si>
  <si>
    <t>Dashboard_DashboardMap_MoreMenu_Click</t>
  </si>
  <si>
    <t>TC_0195, TC_0194</t>
  </si>
  <si>
    <t>TC_0197, TC_0200</t>
  </si>
  <si>
    <t>User is logged in and the vehicle data is available on the map.</t>
  </si>
  <si>
    <t>1. Open the application. 
 2. Navigate to the Dashboard module. 
 3. Click on the 3-dot menu of a vehicle icon. 
 4. Verify that the correct options (e.g., "Playback", "Device Details", "Alerts", "Geofence", "Share Tracking", "Share Current Location") are displayed.</t>
  </si>
  <si>
    <t>Verify the 3-dot shows the correct options when click on the it</t>
  </si>
  <si>
    <t>The 3-dot menu should be display the correct options such as "Playback,device details,alerts,geofence ,share tracking and share current location", etc.</t>
  </si>
  <si>
    <t>Dashboard_DashboardMap_MoreMenu_SelectView</t>
  </si>
  <si>
    <t>TC_0196, TC_0195</t>
  </si>
  <si>
    <t>TC_0198, TC_0201</t>
  </si>
  <si>
    <t>1. Open the application. 
 2. Navigate to the Dashboard module. 
 3. Click on the 3-dot menu on a vehicle icon. 
 4. Click outside of the menu area. 
 5. Verify that the menu closes when clicking outside.</t>
  </si>
  <si>
    <t xml:space="preserve">Verify the 3-dot menu closes when clicking outside of the menu area on the map </t>
  </si>
  <si>
    <t>The 3-dot menu should be close when clicking outside of the menu area or when selecting a different vehicle from the map.</t>
  </si>
  <si>
    <t>Dashboard_DashboardMap_MoreMenu_Display</t>
  </si>
  <si>
    <t>TC_0197, TC_0196</t>
  </si>
  <si>
    <t>TC_0199, TC_0202</t>
  </si>
  <si>
    <t>User is logged in, and vehicle data is visible on the map.</t>
  </si>
  <si>
    <t>1. Open the application. 
 2. Navigate to the Dashboard module. 
 3. Click on the 3-dot menu on a vehicle icon. 
 4. Verify that the appropriate options (e.g., "Playback", "Alerts", "Geofence", etc.) are displayed.</t>
  </si>
  <si>
    <t>Verify the options displayed in the 3-dot menu on the vehicle icon  from map</t>
  </si>
  <si>
    <t>The 3-dot menu should display appropriate options like "Playback,alerts,geofence ", etc.</t>
  </si>
  <si>
    <t>Dashboard_DashboardMap_MoreMenu_Refresh</t>
  </si>
  <si>
    <t>TC_0198, TC_0197</t>
  </si>
  <si>
    <t>TC_0200, TC_0203</t>
  </si>
  <si>
    <t>The user is logged in, and the vehicle’s location is available.</t>
  </si>
  <si>
    <t>1. Open the application. 
 2. Navigate to the Dashboard module. 
 3. Click on the "Refresh Map" option in the 3-dot menu. 
 4. Verify that the map reloads and displays the latest vehicle data and location in real time.</t>
  </si>
  <si>
    <t>Verify if the "Refresh Map" option in the 3-dot menu works correctly.</t>
  </si>
  <si>
    <t>The map should  be reload and display the latest vehicle data and location in real time map of the dashboard .</t>
  </si>
  <si>
    <t>Dashboard_DashboardMap_PlaybackOption_Click</t>
  </si>
  <si>
    <t>TC_0199, TC_0198</t>
  </si>
  <si>
    <t>TC_0201, TC_0204</t>
  </si>
  <si>
    <t>User is logged in: The user must be logged into the application.
User has access to the Dashboard module: The user should have permission to view and interact with the Dashboard module.
User is on the Map screen: The user must be on the map interface within the Dashboard sub-module.
Map is loaded and visible: The map must be fully loaded and rendered on the screen.
3-Dot menu is visible: The 3-dot (or options) menu must be visible and clickable on the map screen.
The playback feature is available: The playback option must be part of the dashboard features for the current map view, and it should be enabled.</t>
  </si>
  <si>
    <t>1. Open the application. 
 2. Navigate to the Dashboard module. 
 3. Click on the 3-dot menu on a vehicle icon. 
 4. Ensure the playback option is visible on the screen when the 3-dot menu is opened.</t>
  </si>
  <si>
    <t>Verify that when  clicking on the 3-dot menu opens the playback option get visible on the screen of map</t>
  </si>
  <si>
    <t xml:space="preserve">Playback option should be  displayed when click on  3-dot menu when on the map </t>
  </si>
  <si>
    <t>Dashboard_DashboardMap_PlaybackOption_View</t>
  </si>
  <si>
    <t>TC_0202, TC_0203</t>
  </si>
  <si>
    <t>User is logged in: The user must be logged into the application.
User is on the Map screen: The user must be on the map interface within the Dashboard sub-module.
Playback option is visible: The playback option (Play/Pause) must be visible on the map interface.
Playback is active: Playback should be active to verify that Play/Pause functionality works.</t>
  </si>
  <si>
    <t>1. Open the application. 
 2. Navigate to the Dashboard module. 
 3. Click on the playback option in the 3-dot menu. 
 4. Ensure that the play/pause button functions correctly, allowing you to pause and resume playback on the map.</t>
  </si>
  <si>
    <t>Verify that playback option  controls (Play/Pause) function properly on the map</t>
  </si>
  <si>
    <t>Playback should be  be paused and resumed with the Play/Pause button on the map</t>
  </si>
  <si>
    <t>Dashboard_DashboardMap_DeviceDetails_Select</t>
  </si>
  <si>
    <t>TC_0204, TC_0205</t>
  </si>
  <si>
    <t>User is logged in: The user must be logged into the application.
User is on the Map screen: The user must be on the map interface within the Dashboard sub-module.
3-Dot menu is visible: The 3-dot menu should be visible and clickable on the map screen.
Device details option exists: The option to view device details should exist in the 3-dot menu.</t>
  </si>
  <si>
    <t>1. Open the application. 
 2. Navigate to the Dashboard module. 
 3. Click on the 3-dot menu on a vehicle icon. 
 4. Click on the "Device Details" option. 
 5. Verify that the device details screen opens correctly and displays relevant information.</t>
  </si>
  <si>
    <t>Verify that device details screen  opens correctly when clicked from the 3-dot menu</t>
  </si>
  <si>
    <t>The device details screen should be opens correctly and shows relevant information</t>
  </si>
  <si>
    <t>Dashboard_DashboardMap_DeviceDetails_View</t>
  </si>
  <si>
    <t>TC_0206, TC_0207</t>
  </si>
  <si>
    <t>User is logged in: The user must be logged into the application.
User is on the Map screen: The user must be on the map interface within the Dashboard sub-module.
3-Dot menu is visible: The 3-dot menu should be visible and clickable on the map screen.
Dropdown list functionality: Clicking the 3-dot option should display the dropdown list correctly.</t>
  </si>
  <si>
    <t>1. Open the application. 
 2. Navigate to the Dashboard module. 
 3. Click on the 3-dot menu on a vehicle icon. 
 4. Verify that the drop-down list of options is displayed on the screen, including playback, device details, alerts, and other options.</t>
  </si>
  <si>
    <t xml:space="preserve">Verify that when navigate to device details screen on the right corner clicking on 3 dot option the  dropdown list get displayed on the screen </t>
  </si>
  <si>
    <t>When click on  the 3dot option the dropdown list should be displayed on the screen</t>
  </si>
  <si>
    <t>Dashboard_DashboardMap_Alert_Update</t>
  </si>
  <si>
    <t>TC_0205, TC_0208</t>
  </si>
  <si>
    <t>TC_0204</t>
  </si>
  <si>
    <t>User is logged in: The user must be logged into the application.
Vehicle icon is visible on the map: The vehicle icon must be displayed on the map.
3-Dot menu is visible: The 3-dot menu should be visible and clickable on the map screen.
Alerts option exists: The "Alerts" option must be part of the dropdown menu when clicking the vehicle icon.</t>
  </si>
  <si>
    <t>1. Log in to the vehicle tracking application.
2. Navigate to the Dashboard Map.
3. Click on a vehicle icon.
4. Click on the "3 Dots" menu.
5. Verify that the "Alerts" option is visible in the dropdown menu.</t>
  </si>
  <si>
    <t>Verify that the "Alerts" option is visible under the 3 Dots menu when clicking vehicle icon.</t>
  </si>
  <si>
    <t>The "Alerts" option should be displayed in the 3 Dots menu when clicking on a vehicle icon.</t>
  </si>
  <si>
    <t>TC_0206, TC_0209</t>
  </si>
  <si>
    <t>TC_0205</t>
  </si>
  <si>
    <t>User is logged in: The user must be logged into the application.
Vehicle is selected: The user should select a vehicle from the map.
Alerts option is visible: The "Alerts" option should be visible under the 3-dot menu for the selected vehicle.
Alerts screen is accessible: Clicking the "Alerts" option should open the alerts screen for that vehicle.</t>
  </si>
  <si>
    <t>1. Log in to the vehicle tracking application.
2. Navigate to the Dashboard Map.
3. Click on a vehicle icon.
4. Click on the "3 Dots" menu.
5. Select "Alerts".
6. Verify that the Alerts page for the selected vehicle opens.</t>
  </si>
  <si>
    <t>Verify that clicking on the "Alerts" option opens the Alerts screen for that vehicle.</t>
  </si>
  <si>
    <t>When "Alerts" is selected from the 3 Dots menu, it should open the alerts screen for the selected vehicle.</t>
  </si>
  <si>
    <t>Dashboard_DashboardMap_RealTimeAlert_View</t>
  </si>
  <si>
    <t>TC_0207, TC_0210</t>
  </si>
  <si>
    <t>User is logged in: The user must be logged into the application.
Alerts page is open: The Alerts page for the vehicle should be open.
Real-time data feed enabled: The system should be set to receive real-time alert data for the vehicle.</t>
  </si>
  <si>
    <t>1. Log in to the vehicle tracking application.
2. Navigate to the Dashboard Map.
3. Click on the vehicle icon with active alerts.
4. Click on the "3 Dots" menu.
5. Select "Alerts".
6. Verify that the system opens the correct alert data associated with that vehicle.</t>
  </si>
  <si>
    <t>Verify that alert data is updated in real-time on the Alerts page when a new alert is triggered.</t>
  </si>
  <si>
    <t>New alert data should be immediately fetched and displayed when a new alert is triggered for the vehicle.</t>
  </si>
  <si>
    <t>TC_0208, TC_0211</t>
  </si>
  <si>
    <t>User is logged in: The user must be logged into the application.
Alerts page is open: The Alerts page for the vehicle should be open.
New alert is triggered: A new alert should be triggered for the selected vehicle.
Alerts page updates automatically: The system should automatically display the new alert on the Alerts page.</t>
  </si>
  <si>
    <t>1. Log in to the vehicle tracking application.
2. Navigate to the Dashboard Map.
3. Click on a vehicle icon with active alerts.
4. Click on the "3 Dots" menu.
5. Select "Alerts".
6. Trigger a new alert for the vehicle</t>
  </si>
  <si>
    <t>Verify that the system updates the Alerts page when a new alert is triggered.</t>
  </si>
  <si>
    <t>When a new alert is triggered, it should be immediately appear on the Alerts page for the selected vehicle</t>
  </si>
  <si>
    <t>Dashboard_DashboardMap_Alerts_View</t>
  </si>
  <si>
    <t>TC_0209, TC_0212</t>
  </si>
  <si>
    <t>User has access to the dashboard and the system has alerts.</t>
  </si>
  <si>
    <t>1. Log in to the dashboard.
 2. Navigate to the map section.
 3. Verify that any active alerts are displayed on the map.</t>
  </si>
  <si>
    <t>Alerts data in the system (e.g., "High priority alert: Traffic blockage")</t>
  </si>
  <si>
    <t>Verify that alerts, such as system warnings or traffic-related updates, are clearly displayed on the dashboard map so the user can see them in real-time.</t>
  </si>
  <si>
    <t>Alerts should be visible on the map in an obvious, accessible area. Alerts should also be clickable for more details.</t>
  </si>
  <si>
    <t>TC_0217</t>
  </si>
  <si>
    <t>Dashboard_DashboardMap_GeofenceBoundary_View</t>
  </si>
  <si>
    <t>TC_0210, TC_0213</t>
  </si>
  <si>
    <t>User is logged in: The user must be logged into the application.
User is on the Map screen: The user must be on the map interface within the Dashboard sub-module.
Geofence option is visible: The geofence option should be available and visible on the map interface.
Geofence boundary is set: The user must be able to set a geofence boundary on the map.</t>
  </si>
  <si>
    <t>1. Open the application. 
 2. Navigate to the Dashboard module. 
 3. Locate the "Geofence" option on the map. 
 4. Click on the "Geofence" option to set a geofence boundary. 
 5. Verify that the geofence boundary is visible on the map after setting it.</t>
  </si>
  <si>
    <t>Verify the ability to set a geofence boundary on the map by using the geofence option</t>
  </si>
  <si>
    <t>Geofence boundary should be  set on the map and getvisible on the map.</t>
  </si>
  <si>
    <t>Dashboard_DashboardMap_Geofence_Performance</t>
  </si>
  <si>
    <t>TC_0211, TC_0214</t>
  </si>
  <si>
    <t>User is logged in: The user must be logged into the application.
User is on the Map screen: The user must be on the map interface within the Dashboard sub-module.
Geofence boundaries are displayed: Geofence boundaries should be visible on the map.
Performance under load: The system must be able to display the geofence areas without performance degradation or lag.</t>
  </si>
  <si>
    <t>1. Open the application. 
 2. Navigate to the Dashboard module. 
 3. Set a geofence boundary on the map. 
 4. Observe the map’s performance as the geofence boundary is displayed. 
 5. Ensure that there are no performance issues (such as lag or delayed rendering).</t>
  </si>
  <si>
    <t>Verify the performance when displaying geofence areas on the map.</t>
  </si>
  <si>
    <t>Geofence boundary should be displayed without any performance issues on the map.</t>
  </si>
  <si>
    <t>Dashboard_DashboardMap_Geofence_Create</t>
  </si>
  <si>
    <t>TC_0212, TC_0215</t>
  </si>
  <si>
    <t>User is logged in: The user must be logged into the application.
User is on the Map screen: The user must be on the map interface within the Dashboard sub-module.
Geofence option is available: The user must be able to access the geofence creation feature.
Valid geofence boundaries are set: The user must be able to define valid boundaries to create a geofence.
Geofence is created successfully: After setting the boundaries, the geofence should be visible and correctly displayed on the map.</t>
  </si>
  <si>
    <t>1. Open the application. 
 2. Navigate to the Dashboard module. 
 3. Set a geofence boundary on the map with valid coordinates. 
 4. Verify that the geofence is correctly created with valid boundaries visible on the map.</t>
  </si>
  <si>
    <t>Verify if the geofence can be successfully created on the map with valid boundaries.</t>
  </si>
  <si>
    <t>Geofence should be created with valid boundaries visible on the map.</t>
  </si>
  <si>
    <t>Dashboard_DashboardMap_ShareTracking_Click</t>
  </si>
  <si>
    <t>TC_0213, TC_0216</t>
  </si>
  <si>
    <t xml:space="preserve">User is logged in, vehicle data is available on the map.	</t>
  </si>
  <si>
    <t>1. Launch the vehicle tracking application.
2. Navigate to the dashboard map.
3. Click on any vehicle icon.
4. Click on the 3 dots option.
5. Ensure that the "Share Tracking" option is displayed</t>
  </si>
  <si>
    <t>Verify if the "Share Tracking" option is available in the 3 dots menu for a vehicle icon.</t>
  </si>
  <si>
    <t>The "Share Tracking" option should be visible in the 3 dots menu for each vehicle icon.</t>
  </si>
  <si>
    <t>Dashboard_DashboardMap_ShareTracking_ViewDetails</t>
  </si>
  <si>
    <t>TC_0214, TC_0217</t>
  </si>
  <si>
    <t>User is logged in, vehicle icons is dispalyed on the map.</t>
  </si>
  <si>
    <t>1. Launch the vehicle tracking application.
2. Navigate to the dashboard map.
3. Click on a vehicle icon.
4. Click the 3 dots option.
5. Select "Share Tracking".
6. Ensure a unique URL for tracking is generated.</t>
  </si>
  <si>
    <t>Verify that clicking "Share Tracking" generates a shareable link for vehicle tracking.</t>
  </si>
  <si>
    <t>A unique shareable link (URL) for the vehicle’s real-time tracking should be generated</t>
  </si>
  <si>
    <t>Dashboard_DashboardMap_CopyLinkOption_View</t>
  </si>
  <si>
    <t>TC_0215, TC_0218</t>
  </si>
  <si>
    <t>1. Navigate to the Dashboard. 
 2. Open the map view of the vehicle. 
 3. Click on the "Share Tracking" option. 
 4. Check if the "Copy Link" option appears on the screen. 
 5. Verify that the "Copy Link" option is displayed in brown color.</t>
  </si>
  <si>
    <t xml:space="preserve">1. Launch the vehicle tracking application.
2. Navigate to the dashboard map.
3. Click on a vehicle icon.
4. Click the 3 dots option.
5. Select "Share Tracking".
</t>
  </si>
  <si>
    <t xml:space="preserve">Verify that on the map when clicking on the share tracking location the copy link option is displayed in brown colour on the screen </t>
  </si>
  <si>
    <t>The copy link option should be displayed in the brown colour on the screen</t>
  </si>
  <si>
    <t>Dashboard_DashboardMap_CopyLinkOption_Share</t>
  </si>
  <si>
    <t>TC_0216, TC_0219</t>
  </si>
  <si>
    <t>1. Navigate to the Dashboard. 
 2. Open the map view and click on "Share Tracking." 
 3. Copy the shared link. 
 4. Open a new browser tab and paste the link. 
 5. Verify that the page displays the real-time location and tracking of the vehicle.</t>
  </si>
  <si>
    <t>1. Click on the shared "Share Tracking" link.
2. Verify that the tracking page opens correctly and displays the vehicle's real-time location on the map.
3. Ensure the data is accurate and updated in real-time.</t>
  </si>
  <si>
    <t>Verify that the shared tracking link opens the correct tracking page.</t>
  </si>
  <si>
    <t>The shared link should beopen a page showing the real-time location and tracking of the vehicle</t>
  </si>
  <si>
    <t>TC_0217, TC_0220</t>
  </si>
  <si>
    <t>1. Navigate to the Dashboard. 
 2. Open the map and click on "Share Tracking." 
 3. Copy the shared link. 
 4. Wait for the specified expiration time. 
 5. Open the shared link after the expiration time and verify that it is no longer valid or shows an error.</t>
  </si>
  <si>
    <t>1. Generate a "Share Tracking" link.
2. Wait for the predefined expiration time.
3. Attempt to open the link after expiration.
4. Ensure that the link no longer works or shows an expiration message.</t>
  </si>
  <si>
    <t>Verify that the "Share Tracking" link expires or becomes invalid after a specified time.</t>
  </si>
  <si>
    <t>The shared tracking link should beexpire after the set time</t>
  </si>
  <si>
    <t>Dashboard_DashboardMap_ShareTracking_Display</t>
  </si>
  <si>
    <t>TC_0218, TC_0221</t>
  </si>
  <si>
    <t>1. Navigate to the Dashboard. 
 2. Open the map view of the vehicle. 
 3. Click on the "Share Tracking" option. 
 4. Copy the generated link. 
 5. Paste the link in a new browser window. 
 6. Verify that the tracking link is valid and the map displays the vehicle’s location correctly.</t>
  </si>
  <si>
    <t>1. Launch the vehicle tracking application.
2. Navigate to the dashboard map.
3. Select a vehicle icon on the map.
4. Click the 3 dots option.
5. Click the "Share Tracking" option.
6. Ensure that the link is generated and the map updates correctly.</t>
  </si>
  <si>
    <t>Verify Integration test to check if the "Share Tracking" option works with the map display.</t>
  </si>
  <si>
    <t>The "Share Tracking" option should be generate a valid tracking link, and the map should correctly display the vehicle’s location.</t>
  </si>
  <si>
    <t>Dashboard_DashboardMap_ShareTrackingLocation_View</t>
  </si>
  <si>
    <t>TC_0219, TC_0222</t>
  </si>
  <si>
    <t>User has access to the dashboard and share tracking functionality is enabled.</t>
  </si>
  <si>
    <t>1. Log in to the dashboard.
 2. Navigate to the map section.
 3. Verify that the "Share Tracking Location" option is available.
 4. Click to share the tracking location and verify that the location is shared successfully.</t>
  </si>
  <si>
    <t>Shared tracking data (e.g., link to location)</t>
  </si>
  <si>
    <t>Ensure that users can share the real-time location of a vehicle on the map with others, via a shareable link or notification.</t>
  </si>
  <si>
    <t>The map's tracking location should be shareable with a link or notification to the selected recipient.</t>
  </si>
  <si>
    <t>TC_0243</t>
  </si>
  <si>
    <t>Dashboard_DashboardMap_ShareCurrentLocation_Share</t>
  </si>
  <si>
    <t>TC_0220, TC_0223</t>
  </si>
  <si>
    <t>TC_0219</t>
  </si>
  <si>
    <t>User must be logged in and has access to the dashboard.</t>
  </si>
  <si>
    <t>1. Open the Vehicle Tracking System. 
2.Login into the system
3. click on the vehicle icon dashboard 
4. Click on the 3 dots option.
5. Select "Share Current Location".
6. Verify the location shared is the current, updated position of the vehicle.</t>
  </si>
  <si>
    <t>Verify on the map if the location is updated before sharing</t>
  </si>
  <si>
    <t xml:space="preserve">The updated Location shared should be match with  the vehicle's current position on the map.        </t>
  </si>
  <si>
    <t>TC_0221, TC_0224</t>
  </si>
  <si>
    <t>TC_0220</t>
  </si>
  <si>
    <t xml:space="preserve">User Must be  logged in and vehicle has location data.        </t>
  </si>
  <si>
    <t xml:space="preserve">1. Open the Vehicle Tracking System.
2. Navigate to the dashboard.
3. Select a vehicle with a valid location.
4. Click on the 3 dots menu.
5. Verify the "Share Current Location" option is available.        </t>
  </si>
  <si>
    <t>Verify  if the  share  current location option is visible for selected vehicle on the map</t>
  </si>
  <si>
    <t xml:space="preserve">The "Share Current Location" option should be visible in the 3 dots menu for vehicles with a valid location link.	</t>
  </si>
  <si>
    <t>Dashboard_DashboardMap_CurrentLocation_Share</t>
  </si>
  <si>
    <t>TC_0222, TC_0225</t>
  </si>
  <si>
    <t>User must be  logged in and has multiple vehicles with valid locations.</t>
  </si>
  <si>
    <t xml:space="preserve">1. Open the Vehicle Tracking System. 
2.Login into the system
3. click on the vehicle icon dashboard 
4. Select different vehicles one by one.
5. Click on the 3 dots option for each vehicle.
6. Click "Share Current Location" for each vehicle.
7. Verify that the location is shared for each vehicle.        </t>
  </si>
  <si>
    <t xml:space="preserve">Verify that  the  Share Current Location feature  for multiple vehicles </t>
  </si>
  <si>
    <t xml:space="preserve">The "Share Current Location" should be  work for any vehicle in the list when selected.	</t>
  </si>
  <si>
    <t>Dashboard_DashboardMap_ShareCurrentLocation_View</t>
  </si>
  <si>
    <t>TC_0223, TC_0226</t>
  </si>
  <si>
    <t xml:space="preserve">user should be logged in Device must have no internet connection.        </t>
  </si>
  <si>
    <t xml:space="preserve">1. Disable the internet connection on the device.
2. Log into the system.
3. Navigate to the dashboard.
4. Select the vehicle icon.
5. Click on the 3 dots option.
6. Select "Share Current Location".
7. Verify that the system shows a message saying the location cannot be shared due to no internet.        </t>
  </si>
  <si>
    <t xml:space="preserve">Verify  the Share Current Location during no internet connection        </t>
  </si>
  <si>
    <t xml:space="preserve">The system should be  notify the user that the location cannot be shared if there's no internet connection.        </t>
  </si>
  <si>
    <t>Dashboard_DashboardMap_ShareCurrentLocation_Sharing</t>
  </si>
  <si>
    <t>TC_0224, TC_0227</t>
  </si>
  <si>
    <t xml:space="preserve">The user should be logged in, the dashboard and the Social media integration must set up.        </t>
  </si>
  <si>
    <t xml:space="preserve">1. Log into the system.
2. Navigate to the dashboard.
3. Select a vehicle.
4. Click on the 3 dots option.
5. Choose "Share Current Location" via a social media platform.
6. Verify that the location data is successfully shared on the selected platform.        </t>
  </si>
  <si>
    <t xml:space="preserve">Verify the  integration with social media sharing (Share Location) the location data get  shared  on selected platform       </t>
  </si>
  <si>
    <t xml:space="preserve">The location data should be shared accurately on the selected social media platform 	</t>
  </si>
  <si>
    <t>TC_0225, TC_0228</t>
  </si>
  <si>
    <t xml:space="preserve">The user should be logged in, the dashboard and Vehicles must be displayed </t>
  </si>
  <si>
    <t>1. Open the Vehicle Tracking System. 
2.Login into the system
3. click on the vehicle icon dashboard 
4.  set cursor on individual vehicle</t>
  </si>
  <si>
    <t xml:space="preserve">Verify that on the dashboard map  when cursor on a particular vehicle the vehicle name and  number get displayed </t>
  </si>
  <si>
    <t>The vehicle name and number should be displayed when the cursor point on  particular vehicle</t>
  </si>
  <si>
    <t>Dashboard_DashboardMap_MapDetails_View</t>
  </si>
  <si>
    <t>TC_0226, TC_0229</t>
  </si>
  <si>
    <t>User has access to the map with relevant details available.</t>
  </si>
  <si>
    <t>1. Log in to the dashboard.
 2. Navigate to the map section.
 3. Ensure that all map details (like markers, routes, or regions) are displayed on the map.</t>
  </si>
  <si>
    <t>Map markers, routes (e.g., "Route 1", "Location A")</t>
  </si>
  <si>
    <t>Verify that all map details such as vehicle positions, route information, and any other relevant data are visible on the map so that users can fully understand the status of their fleet or system.</t>
  </si>
  <si>
    <t>All map details should be visible in real-time with the most up-to-date information.</t>
  </si>
  <si>
    <t>TC_0228</t>
  </si>
  <si>
    <t>Dashboard_DashboardMap_MapFullScreen_View</t>
  </si>
  <si>
    <t>TC_0227, TC_0230</t>
  </si>
  <si>
    <t>User has access to the dashboard map.</t>
  </si>
  <si>
    <t>1. Log in to the dashboard.
 2. Navigate to the map section.
 3. Click on the full-screen option for the map.
 4. Ensure the map enters full-screen mode.</t>
  </si>
  <si>
    <t>Map view size (e.g., normal view to full screen)</t>
  </si>
  <si>
    <t>Verify that the full-screen option for the map functions correctly, allowing users to view a larger, more detailed version of the map without distractions.</t>
  </si>
  <si>
    <t>The map should expand to full-screen mode when clicked and return to the original view when exiting.</t>
  </si>
  <si>
    <t>TC_0229</t>
  </si>
  <si>
    <t>Dashboard_DashboardMap_MapOverviewCheck_View</t>
  </si>
  <si>
    <t>TC_0228, TC_0231</t>
  </si>
  <si>
    <t>User has access to the dashboard with overview available.</t>
  </si>
  <si>
    <t>1. Log in to the dashboard.
 2. Navigate to the map section.
 3. Click on the map overview button.
 4. Ensure that the map overview is displayed correctly.</t>
  </si>
  <si>
    <t>Map overview button (e.g., "Overview")</t>
  </si>
  <si>
    <t>Verify that clicking on the map overview button provides the user with a simplified view of the entire map, showing all locations, routes, and vehicle positions.</t>
  </si>
  <si>
    <t>The map should display a global or comprehensive view of all locations when the overview button is clicked.</t>
  </si>
  <si>
    <t>TC_0230</t>
  </si>
  <si>
    <t>Dashboard_DashboardMap_MapOverView_View</t>
  </si>
  <si>
    <t>TC_0229, TC_0232</t>
  </si>
  <si>
    <t>1. Log in to the dashboard.
 2. Navigate to the map section.
 3. Ensure the map overview is available and visible.</t>
  </si>
  <si>
    <t>Map overview data (e.g., "Entire map view")</t>
  </si>
  <si>
    <t>Ensure that the map overview is always available for quick navigation across the entire map area.</t>
  </si>
  <si>
    <t>The map overview should be clearly visible and functional for easy map navigation.</t>
  </si>
  <si>
    <t>TC_0231</t>
  </si>
  <si>
    <t>Dashboard_DashboardMap_MapResize_Select</t>
  </si>
  <si>
    <t>TC_0230, TC_0233</t>
  </si>
  <si>
    <t>1. Log in to the dashboard.
 2. Navigate to the map section.
 3. Resize the map using the resize option.
 4. Ensure the map resizes accordingly.</t>
  </si>
  <si>
    <t>Resize button data (e.g., "Resize icon")</t>
  </si>
  <si>
    <t>Verify that the map resizing function works correctly, allowing users to adjust the size of the map based on their preferences.</t>
  </si>
  <si>
    <t>The map should resize smoothly without any performance issues when the resize option is used.</t>
  </si>
  <si>
    <t>TC_0232</t>
  </si>
  <si>
    <t>Dashboard_DashboardMap_Map_View</t>
  </si>
  <si>
    <t>TC_0231, TC_0234</t>
  </si>
  <si>
    <t>1. Log in to the dashboard.
 2. Navigate to the map section.
 3. Ensure that the map is displayed with correct initial settings.</t>
  </si>
  <si>
    <t>Default map view data (e.g., "World View")</t>
  </si>
  <si>
    <t>Verify that the map opens with the correct default settings, such as the default zoom level and location.</t>
  </si>
  <si>
    <t>The map should load with the default view, such as a world or regional view, upon initial loading.</t>
  </si>
  <si>
    <t>TC_0233</t>
  </si>
  <si>
    <t>Dashboard_DashboardMap_MapViewCheck_View</t>
  </si>
  <si>
    <t>TC_0232, TC_0235</t>
  </si>
  <si>
    <t>User has access to the map.</t>
  </si>
  <si>
    <t>1. Log in to the dashboard.
 2. Navigate to the map section.
 3. Ensure the correct map view is shown based on user's settings or location.</t>
  </si>
  <si>
    <t>User map view settings (e.g., "Satellite", "Road")</t>
  </si>
  <si>
    <t>Verify that the map view adjusts according to user preferences or location, offering both road and satellite views as needed.</t>
  </si>
  <si>
    <t>The map should switch between views (road/satellite) based on the selected option.</t>
  </si>
  <si>
    <t>TC_0234</t>
  </si>
  <si>
    <t>Dashboard_DashboardMap_MapZoomIn_View</t>
  </si>
  <si>
    <t>TC_0233, TC_0236</t>
  </si>
  <si>
    <t>1. Log in to the dashboard.
 2. Navigate to the map section.
 3. Zoom in using the zoom-in option.
 4. Ensure the map zooms in accordingly.</t>
  </si>
  <si>
    <t>Zoom-in button (e.g., "Plus icon")</t>
  </si>
  <si>
    <t>Verify that the zoom-in function works correctly, allowing users to zoom in on specific areas of the map for a closer view.</t>
  </si>
  <si>
    <t>The map should zoom in smoothly, maintaining the correct geographical context.</t>
  </si>
  <si>
    <t>TC_0235</t>
  </si>
  <si>
    <t>Dashboard_DashboardMap_MapZoomOut_View</t>
  </si>
  <si>
    <t>TC_0234, TC_0237</t>
  </si>
  <si>
    <t>1. Log in to the dashboard.
 2. Navigate to the map section.
 3. Zoom out using the zoom-out option.
 4. Ensure the map zooms out accordingly.</t>
  </si>
  <si>
    <t>Zoom-out button (e.g., "Minus icon")</t>
  </si>
  <si>
    <t>Verify that the zoom-out function works correctly, allowing users to zoom out for a broader view of the map.</t>
  </si>
  <si>
    <t>The map should zoom out smoothly, maintaining the correct geographical context.</t>
  </si>
  <si>
    <t>TC_0236</t>
  </si>
  <si>
    <t>Dashboard_DashboardMap_Messages_View</t>
  </si>
  <si>
    <t>TC_0235, TC_0238</t>
  </si>
  <si>
    <t>User has access to the dashboard and messaging is enabled.</t>
  </si>
  <si>
    <t>1. Log in to the dashboard.
 2. Navigate to the map section.
 3. Verify that messages are visible on the map.
 4. Check if any alerts/messages pop up for the user.</t>
  </si>
  <si>
    <t>Messages data (e.g., "New traffic update on Route 5")</t>
  </si>
  <si>
    <t>Ensure that any system or user-generated messages related to vehicles, routes, or traffic conditions are clearly visible on the map interface.</t>
  </si>
  <si>
    <t>Messages should be displayed on the map and be accessible to the user.</t>
  </si>
  <si>
    <t>TC_0237</t>
  </si>
  <si>
    <t>TC_0236, TC_0239</t>
  </si>
  <si>
    <t>The user should be logged in, the dashboard Dropdown list must be displayed</t>
  </si>
  <si>
    <t xml:space="preserve">Verify that when click on the vehicle the dropdown list of vehicle get display on the screen </t>
  </si>
  <si>
    <t>When click on the vehicle name checkbox the dropdown list should be displayed on the screen</t>
  </si>
  <si>
    <t>Dashboard_DashboardMap_VehicleSearch_DisplayResults</t>
  </si>
  <si>
    <t>TC_0237, TC_0240</t>
  </si>
  <si>
    <t>Vehicle location data must  be updated.The user should be logged in, the dashboard</t>
  </si>
  <si>
    <t>1. Open the Vehicle Tracking System.
2. Login into the system  and  Navigate to the Dashboard.
3. Click on the "Map" section.
4. Simulate a vehicle moving to a new location.</t>
  </si>
  <si>
    <t>Verify the vehicle  update when location changes on the map</t>
  </si>
  <si>
    <t>The vehicle should be  update their position on the map as the vehicle's location changes in real-time.</t>
  </si>
  <si>
    <t>Dashboard_DashboardMap_InvalidVehicleSearch_NoData</t>
  </si>
  <si>
    <t>TC_0238, TC_0241</t>
  </si>
  <si>
    <t>The user should be logged in, the dashboard and The system must have vehicles with matching partial names.</t>
  </si>
  <si>
    <t>1. Open the Vehicle Tracking System.
2.Login into the system  and  redirected to the Dashboard.
3. Locate the search box.</t>
  </si>
  <si>
    <t>Verify that all vehicles matching the search query are shown.</t>
  </si>
  <si>
    <t>Entering a partial vehicle name should be  return a list of vehicles that match the search query.</t>
  </si>
  <si>
    <t>Dashboard_DashboardMap_VehicleSearch_AutoSuggestions</t>
  </si>
  <si>
    <t>TC_0239, TC_0242</t>
  </si>
  <si>
    <t>TC_0238</t>
  </si>
  <si>
    <t>The user should be logged in, the dashboard and There must no vehicles with that name in the system</t>
  </si>
  <si>
    <t>1. Open the Vehicle Tracking System.
2.Login into the system  and  redirected to the Dashboard.
3. Locate the search box.
4. Enter a non-existent vehicle name.</t>
  </si>
  <si>
    <t>Verify that when entered invalid vehicle number   "No data" message is displayed.</t>
  </si>
  <si>
    <t>If a vehicle with the entered name doesn't exist, the system should be display a "No data" message.</t>
  </si>
  <si>
    <t>Dashboard_DashboardMap_VehicleSearch_MultipleNames</t>
  </si>
  <si>
    <t>TC_0240, TC_0243</t>
  </si>
  <si>
    <t>The user should be logged in, the dashboard and The system must support auto-suggestions for vehicle names.</t>
  </si>
  <si>
    <t>1. Open the Vehicle Tracking System.
2.Login into the system  and  redirected to the Dashboard.
3. Locate the search box.
4. Start typing a vehicle name.</t>
  </si>
  <si>
    <t>Verify that auto-suggestions for vehicle names are displayed in the dropdown.</t>
  </si>
  <si>
    <t>When typing in the search box, auto-suggestions for vehicle names should be appear.</t>
  </si>
  <si>
    <t>Dashboard_DashboardMap_VehicleSearch_QuickInput</t>
  </si>
  <si>
    <t>TC_0241, TC_0244</t>
  </si>
  <si>
    <t>The user should be logged in, the dashboard and Vehicles with different names should exist in the system.</t>
  </si>
  <si>
    <t xml:space="preserve">1. Open the Vehicle Tracking System.
2.Login into the system  and  redirected to the Dashboard.
3. Locate the search box.
4. Enter multiple vehicle names </t>
  </si>
  <si>
    <t>Verify that the system allow vehicle search box  entering multiple vehicle names</t>
  </si>
  <si>
    <t>The  vehiclesearch box should be allow entering multiple vehicle names.</t>
  </si>
  <si>
    <t>TC_0242, TC_0245</t>
  </si>
  <si>
    <t>TC_0241</t>
  </si>
  <si>
    <t>The user should be logged in, the dashboard and The system should handle multiple inputs efficiently.</t>
  </si>
  <si>
    <t>1. Open the Vehicle Tracking System.
2.Login into the system  and  redirected to the Dashboard.
3. Locate the search box.
4. Quickly enter multiple vehicle names</t>
  </si>
  <si>
    <t>Verify search box UI when entering multiple names quickly</t>
  </si>
  <si>
    <t>The UI should be not break or become unresponsive when entering multiple vehicle names quickly.</t>
  </si>
  <si>
    <t>Dashboard_DashboardMap_Vehicle_View</t>
  </si>
  <si>
    <t>TC_0243, TC_0246</t>
  </si>
  <si>
    <t>TC_0242</t>
  </si>
  <si>
    <t>User has access to the dashboard and vehicles are present.</t>
  </si>
  <si>
    <t>1. Log in to the dashboard.
 2. Navigate to the map section.
 3. Verify that all vehicles are shown on the map.</t>
  </si>
  <si>
    <t>Vehicles data (e.g., vehicle IDs, locations)</t>
  </si>
  <si>
    <t>Verify that all vehicles, regardless of their status, are represented on the map and their positions are shown in real-time.</t>
  </si>
  <si>
    <t>All vehicles should be visible on the map, showing their accurate positions and statuses.</t>
  </si>
  <si>
    <t>TC_0244, TC_0247</t>
  </si>
  <si>
    <t>User has access to the dashboard with vehicle type data available.</t>
  </si>
  <si>
    <t>1. Log in to the dashboard.
 2. Navigate to the map section.
 3. Verify that the vehicle types (e.g., truck, car, van) are displayed for each vehicle.</t>
  </si>
  <si>
    <t>Vehicle type data (e.g., "Vehicle 1: Truck")</t>
  </si>
  <si>
    <t>Ensure that the type of each vehicle (e.g., truck, car, van) is displayed clearly on the map, allowing users to identify vehicle types easily.</t>
  </si>
  <si>
    <t>Vehicle types should be displayed alongside the vehicle's other information on the map.</t>
  </si>
  <si>
    <t>TC_0252</t>
  </si>
  <si>
    <t>Dashboard_DashboardMap_ScheduledTrip_View</t>
  </si>
  <si>
    <t>TC_0245, TC_0248</t>
  </si>
  <si>
    <t>1. The user must have access to the Dashboard module. 
 2. Scheduled trips should be configured and linked to the vehicles.</t>
  </si>
  <si>
    <t>1. Open the application. 
 2. Navigate to the Dashboard module. 
 3. Check for scheduled trips listed on the map. 
 4. Verify the trip details are accurate.</t>
  </si>
  <si>
    <t>Verify the scheduled trips are display on the dashboard</t>
  </si>
  <si>
    <t>Scheduled trips should be visible on the map with accurate trip details</t>
  </si>
  <si>
    <t>Dashboard_DashboardMap_ScheduledTripEndDate_View</t>
  </si>
  <si>
    <t>TC_0246, TC_0249</t>
  </si>
  <si>
    <t>User has access to the dashboard and scheduled trips are visible.</t>
  </si>
  <si>
    <t>1. Log in to the dashboard.
 2. Navigate to the map section.
 3. Locate vehicles with scheduled trips.
 4. Check if the scheduled trip's end date is displayed correctly.</t>
  </si>
  <si>
    <t>Scheduled trip data (e.g., "Trip end date: 2025-04-10")</t>
  </si>
  <si>
    <t>Verify that vehicles with scheduled trips display the trip's end date clearly, helping users track the trip's duration.</t>
  </si>
  <si>
    <t>Scheduled trip end date should be visible for the relevant vehicles.</t>
  </si>
  <si>
    <t>Dashboard_DashboardMap_ScheduledTripStartDate_View</t>
  </si>
  <si>
    <t>TC_0247, TC_0250</t>
  </si>
  <si>
    <t>1. Log in to the dashboard.
 2. Navigate to the map section.
 3. Locate vehicles with scheduled trips.
 4. Check if the scheduled trip's start date is displayed correctly.</t>
  </si>
  <si>
    <t>Scheduled trip data (e.g., "Trip start date: 2025-04-01")</t>
  </si>
  <si>
    <t>Verify that vehicles with scheduled trips display the trip's start date, so the user can track the trip’s timing.</t>
  </si>
  <si>
    <t>Scheduled trip start date should be visible for the relevant vehicles.</t>
  </si>
  <si>
    <t>TC_0248, TC_0251</t>
  </si>
  <si>
    <t>TC_0247</t>
  </si>
  <si>
    <t>The dashboard must be fully loaded and visible.
The map element should be present with initial default size.</t>
  </si>
  <si>
    <t>1. Open the vehicle Tracking System                                                                    
2. log in to the system                                                                                                                                                                              
3. navigate to the dashboard  and  click on map                                 
4. Resize the browser window by dragging the window corner.   
5. Verify if the map resizes smoothly.
6. Ensure no distortion in map elements or UI.</t>
  </si>
  <si>
    <t>Verify the map resizing functionality when the dashboard window is resized.</t>
  </si>
  <si>
    <t>The map should be resize smoothly to fit the new window size without distortion or UI glitches.</t>
  </si>
  <si>
    <t>Dashboard_DashboardMap_SidebarNavigation_Functionality</t>
  </si>
  <si>
    <t>TC_0249, TC_0252</t>
  </si>
  <si>
    <t>TC_0248</t>
  </si>
  <si>
    <t>User is logged in and on the dashboard screen with access to the sidebar.</t>
  </si>
  <si>
    <t>1. Open the sidebar (toggle on).
2. Verify that all the relevant menu options are visible in the sidebar.
3. Toggle off the sidebar.
4. Verify that the sidebar is hidden correctly.
5. Toggle the sidebar on again.
6. Verify that the sidebar is displayed with the same menu options.</t>
  </si>
  <si>
    <t>Verify that the sidebar navigation works as expected, including toggle on, toggle off, and proper display of all relevant menus.</t>
  </si>
  <si>
    <t>The sidebar should toggle on and off correctly. When toggled on, all the relevant menu options should be visible, and the layout should match the expected behavior. When toggled off, the sidebar should hide as expected.</t>
  </si>
  <si>
    <t>Dashboard_DashboardMap_DashboardDetails_View</t>
  </si>
  <si>
    <t>User has access to the dashboard with map details available.</t>
  </si>
  <si>
    <t>1. Log in to the dashboard.
 2. Navigate to the map section.
 3. Verify that dashboard details are available and visible on the map.</t>
  </si>
  <si>
    <t>Sample map details (e.g., location pins, route information)</t>
  </si>
  <si>
    <t>Check that all relevant map details, including routes, vehicle positions, and status information, are visible to the user on the map. This helps users monitor the system in real-time.</t>
  </si>
  <si>
    <t>Dashboard details such as routes, markers, and location info should be visible and up-to-date.</t>
  </si>
  <si>
    <t>Dashboard_DashboardMap_DashboardDetailsView_View</t>
  </si>
  <si>
    <t>User has access to the map and details are available.</t>
  </si>
  <si>
    <t>1. Log in to the dashboard.
 2. Navigate to the map section.
 3. Click on the dashboard details.
 4. Ensure that the details view opens correctly.</t>
  </si>
  <si>
    <t>Dashboard details (e.g., user ID, driver info, vehicle data)</t>
  </si>
  <si>
    <t>Ensure that clicking on any of the items in the dashboard map (such as a vehicle or route) opens a detailed view for that specific item. This view should provide more in-depth information.</t>
  </si>
  <si>
    <t>When clicked, the detailed view should open with relevant information like driver details, vehicle status, etc.</t>
  </si>
  <si>
    <t>Dashboard_DashboardMap_VehicleNumber_View</t>
  </si>
  <si>
    <t>User has access to the dashboard and vehicle numbers are visible.</t>
  </si>
  <si>
    <t>1. Log in to the dashboard.
 2. Navigate to the map section.
 3. Verify that each vehicle has its unique number displayed.</t>
  </si>
  <si>
    <t>Vehicle numbers (e.g., "Vehicle #1234")</t>
  </si>
  <si>
    <t>Ensure that each vehicle on the map is labeled with its unique identification number to help users differentiate between vehicles.</t>
  </si>
  <si>
    <t>Vehicle numbers should be clearly displayed next to their corresponding vehicles on the map.</t>
  </si>
  <si>
    <t>Dashboard_DashboardMap_Vehicle_Search</t>
  </si>
  <si>
    <t>User has access to the dashboard and vehicle search functionality is enabled.</t>
  </si>
  <si>
    <t>1. Log in to the dashboard.
 2. Navigate to the map section.
 3. Use the search function to find a specific vehicle by number or name.
 4. Verify that the search results correctly highlight the vehicle.</t>
  </si>
  <si>
    <t>Vehicle search data (e.g., "Vehicle #1234")</t>
  </si>
  <si>
    <t>Ensure that users can search for specific vehicles by their number, name, or other criteria and the vehicle is highlighted or displayed correctly on the map.</t>
  </si>
  <si>
    <t>The searched vehicle should be clearly highlighted on the map, with relevant data visible.</t>
  </si>
  <si>
    <t>Dashboard_DashboardMap_VehicleType_View</t>
  </si>
  <si>
    <t>Dashboard_DashboardMap_VehicleStatus_View</t>
  </si>
  <si>
    <t>Pass/Fail Criteria</t>
  </si>
  <si>
    <t>Test Data</t>
  </si>
  <si>
    <t>Dashboard_DashboardMap_TodoList_View</t>
  </si>
  <si>
    <t>Dashboard_DashboardMap_ScreenResize_View</t>
  </si>
  <si>
    <r>
      <t xml:space="preserve">1. Open the Vehicle Tracking System.
2. Login into the system  and Navigate to the Dashboard.
3. Click on the "Map" section.
4. Observe the Vehicle </t>
    </r>
    <r>
      <rPr>
        <sz val="11"/>
        <color rgb="FFFF0000"/>
        <rFont val="Arial"/>
        <family val="2"/>
        <scheme val="minor"/>
      </rPr>
      <t xml:space="preserve">box </t>
    </r>
    <r>
      <rPr>
        <sz val="11"/>
        <color theme="1"/>
        <rFont val="Arial"/>
        <family val="2"/>
        <scheme val="minor"/>
      </rPr>
      <t xml:space="preserve">on the map.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</si>
</sst>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scheme val="minor"/>
    </font>
    <font>
      <sz val="11"/>
      <color theme="1"/>
      <name val="Arial"/>
      <family val="2"/>
      <scheme val="minor"/>
    </font>
    <font>
      <sz val="11"/>
      <color rgb="FFFF0000"/>
      <name val="Arial"/>
      <family val="2"/>
      <scheme val="minor"/>
    </font>
    <font>
      <sz val="10"/>
      <color rgb="FF000000"/>
      <name val="Arial"/>
      <family val="2"/>
      <scheme val="minor"/>
    </font>
    <font>
      <b/>
      <sz val="11"/>
      <color rgb="FFFFFFFF"/>
      <name val="Arial"/>
      <family val="2"/>
      <scheme val="minor"/>
    </font>
    <font>
      <sz val="11"/>
      <color rgb="FF3C4043"/>
      <name val="Arial"/>
      <family val="2"/>
      <scheme val="minor"/>
    </font>
    <font>
      <sz val="11"/>
      <color rgb="FF000000"/>
      <name val="Arial"/>
      <family val="2"/>
      <scheme val="minor"/>
    </font>
    <font>
      <i/>
      <sz val="11"/>
      <color rgb="FF3C4043"/>
      <name val="Arial"/>
      <family val="2"/>
      <scheme val="minor"/>
    </font>
  </fonts>
  <fills count="12">
    <fill>
      <patternFill patternType="none"/>
    </fill>
    <fill>
      <patternFill patternType="gray125"/>
    </fill>
    <fill>
      <patternFill patternType="solid">
        <fgColor theme="2"/>
        <bgColor rgb="FFFFFFFF"/>
      </patternFill>
    </fill>
    <fill>
      <patternFill patternType="solid">
        <fgColor theme="2"/>
        <bgColor indexed="64"/>
      </patternFill>
    </fill>
    <fill>
      <patternFill patternType="solid">
        <fgColor theme="2"/>
        <bgColor rgb="FFB6D7A8"/>
      </patternFill>
    </fill>
    <fill>
      <patternFill patternType="solid">
        <fgColor theme="2"/>
        <bgColor rgb="FFD9EAD3"/>
      </patternFill>
    </fill>
    <fill>
      <patternFill patternType="solid">
        <fgColor theme="2"/>
        <bgColor rgb="FF93C47D"/>
      </patternFill>
    </fill>
    <fill>
      <patternFill patternType="solid">
        <fgColor theme="2"/>
        <bgColor rgb="FFD0E0E3"/>
      </patternFill>
    </fill>
    <fill>
      <patternFill patternType="solid">
        <fgColor theme="2"/>
        <bgColor rgb="FFFFF2CC"/>
      </patternFill>
    </fill>
    <fill>
      <patternFill patternType="solid">
        <fgColor theme="2"/>
        <bgColor rgb="FFE6B8AF"/>
      </patternFill>
    </fill>
    <fill>
      <patternFill patternType="solid">
        <fgColor rgb="FF0070C0"/>
        <bgColor rgb="FF0B5394"/>
      </patternFill>
    </fill>
    <fill>
      <patternFill patternType="solid">
        <fgColor rgb="FF0070C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21">
    <xf numFmtId="0" fontId="0" fillId="0" borderId="0" xfId="0" applyFont="1" applyAlignment="1"/>
    <xf numFmtId="0" fontId="3" fillId="0" borderId="0" xfId="0" applyFont="1" applyAlignment="1"/>
    <xf numFmtId="0" fontId="0" fillId="11" borderId="0" xfId="0" applyFont="1" applyFill="1" applyAlignment="1"/>
    <xf numFmtId="0" fontId="4" fillId="10" borderId="2" xfId="0" applyFont="1" applyFill="1" applyBorder="1" applyAlignment="1">
      <alignment horizontal="left" vertical="top" wrapText="1"/>
    </xf>
    <xf numFmtId="0" fontId="1" fillId="3" borderId="1" xfId="0" applyFont="1" applyFill="1" applyBorder="1" applyAlignment="1">
      <alignment wrapText="1"/>
    </xf>
    <xf numFmtId="0" fontId="1" fillId="3" borderId="1" xfId="0" applyFont="1" applyFill="1" applyBorder="1" applyAlignment="1"/>
    <xf numFmtId="0" fontId="5"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6" fillId="2" borderId="1" xfId="0" applyFont="1" applyFill="1" applyBorder="1" applyAlignment="1">
      <alignment horizontal="left" vertical="top" wrapText="1"/>
    </xf>
    <xf numFmtId="0" fontId="1" fillId="5" borderId="1" xfId="0" applyFont="1" applyFill="1" applyBorder="1" applyAlignment="1">
      <alignment vertical="top" wrapText="1"/>
    </xf>
    <xf numFmtId="0" fontId="1" fillId="3" borderId="1" xfId="0" applyFont="1" applyFill="1" applyBorder="1" applyAlignment="1">
      <alignment vertical="top" wrapText="1"/>
    </xf>
    <xf numFmtId="0" fontId="1" fillId="6" borderId="1" xfId="0" applyFont="1" applyFill="1" applyBorder="1" applyAlignment="1">
      <alignment horizontal="left" vertical="top" wrapText="1"/>
    </xf>
    <xf numFmtId="0" fontId="1" fillId="4" borderId="1" xfId="0" applyFont="1" applyFill="1" applyBorder="1" applyAlignment="1">
      <alignment vertical="top" wrapText="1"/>
    </xf>
    <xf numFmtId="0" fontId="7" fillId="2" borderId="1" xfId="0" applyFont="1" applyFill="1" applyBorder="1" applyAlignment="1">
      <alignment vertical="top" wrapText="1"/>
    </xf>
    <xf numFmtId="0" fontId="1" fillId="5" borderId="1" xfId="0" applyFont="1" applyFill="1" applyBorder="1" applyAlignment="1">
      <alignment horizontal="left" vertical="top" wrapText="1"/>
    </xf>
    <xf numFmtId="0" fontId="1" fillId="7" borderId="1" xfId="0" applyFont="1" applyFill="1" applyBorder="1" applyAlignment="1">
      <alignment vertical="top" wrapText="1"/>
    </xf>
    <xf numFmtId="0" fontId="1" fillId="8" borderId="1" xfId="0" applyFont="1" applyFill="1" applyBorder="1" applyAlignment="1">
      <alignment vertical="top" wrapText="1"/>
    </xf>
    <xf numFmtId="0" fontId="1" fillId="9" borderId="1"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177"/>
  <sheetViews>
    <sheetView tabSelected="1" workbookViewId="0">
      <pane ySplit="1" topLeftCell="A2" activePane="bottomLeft" state="frozen"/>
      <selection pane="bottomLeft" activeCell="A3" sqref="A3"/>
    </sheetView>
  </sheetViews>
  <sheetFormatPr defaultColWidth="12.5703125" defaultRowHeight="15.75" customHeight="1" x14ac:dyDescent="0.2"/>
  <cols>
    <col min="1" max="1" width="69.42578125" style="1" customWidth="1"/>
    <col min="2" max="2" width="28.5703125" customWidth="1"/>
    <col min="3" max="3" width="30.140625" customWidth="1"/>
    <col min="4" max="4" width="18.140625" customWidth="1"/>
    <col min="5" max="5" width="19" customWidth="1"/>
    <col min="6" max="6" width="18.5703125" customWidth="1"/>
    <col min="7" max="7" width="18.42578125" customWidth="1"/>
    <col min="8" max="8" width="26.42578125" customWidth="1"/>
    <col min="9" max="9" width="59.140625" customWidth="1"/>
    <col min="10" max="10" width="48.85546875" customWidth="1"/>
    <col min="12" max="12" width="36.28515625" customWidth="1"/>
    <col min="13" max="13" width="24.28515625" customWidth="1"/>
    <col min="14" max="15" width="17.85546875" customWidth="1"/>
    <col min="16" max="16" width="25.140625" customWidth="1"/>
  </cols>
  <sheetData>
    <row r="1" spans="1:16" s="2" customFormat="1" ht="30" x14ac:dyDescent="0.2">
      <c r="A1" s="3" t="s">
        <v>0</v>
      </c>
      <c r="B1" s="3" t="s">
        <v>1</v>
      </c>
      <c r="C1" s="3" t="s">
        <v>2</v>
      </c>
      <c r="D1" s="3" t="s">
        <v>3</v>
      </c>
      <c r="E1" s="3" t="s">
        <v>4</v>
      </c>
      <c r="F1" s="3" t="s">
        <v>5</v>
      </c>
      <c r="G1" s="3" t="s">
        <v>6</v>
      </c>
      <c r="H1" s="3" t="s">
        <v>7</v>
      </c>
      <c r="I1" s="3" t="s">
        <v>8</v>
      </c>
      <c r="J1" s="3" t="s">
        <v>9</v>
      </c>
      <c r="K1" s="3" t="s">
        <v>1315</v>
      </c>
      <c r="L1" s="3" t="s">
        <v>10</v>
      </c>
      <c r="M1" s="3" t="s">
        <v>11</v>
      </c>
      <c r="N1" s="3" t="s">
        <v>12</v>
      </c>
      <c r="O1" s="3" t="s">
        <v>13</v>
      </c>
      <c r="P1" s="3" t="s">
        <v>1314</v>
      </c>
    </row>
    <row r="2" spans="1:16" ht="57" x14ac:dyDescent="0.2">
      <c r="A2" s="6" t="s">
        <v>14</v>
      </c>
      <c r="B2" s="4" t="s">
        <v>15</v>
      </c>
      <c r="C2" s="4" t="s">
        <v>16</v>
      </c>
      <c r="D2" s="7" t="s">
        <v>17</v>
      </c>
      <c r="E2" s="7" t="s">
        <v>18</v>
      </c>
      <c r="F2" s="7" t="str">
        <f>LEFT(A2, FIND("_", A2) - 1)</f>
        <v>Dashboard</v>
      </c>
      <c r="G2" s="7" t="str">
        <f>MID(A2, FIND("_", A2) + 1, FIND("_", A2, FIND("_", A2) + 1) - FIND("_", A2) - 1)</f>
        <v>DashboardMap</v>
      </c>
      <c r="H2" s="7" t="str">
        <f>MID(A2, FIND("_", A2, FIND("_", A2) + 1) + 1, FIND("_", A2, FIND("_", A2, FIND("_", A2) + 1) + 1) - FIND("_", A2, FIND("_", A2) + 1) - 1)</f>
        <v>Profile</v>
      </c>
      <c r="I2" s="8" t="s">
        <v>19</v>
      </c>
      <c r="J2" s="8" t="s">
        <v>20</v>
      </c>
      <c r="K2" s="9" t="s">
        <v>21</v>
      </c>
      <c r="L2" s="7" t="s">
        <v>22</v>
      </c>
      <c r="M2" s="7" t="s">
        <v>23</v>
      </c>
      <c r="N2" s="9" t="s">
        <v>21</v>
      </c>
      <c r="O2" s="9" t="s">
        <v>21</v>
      </c>
      <c r="P2" s="9" t="s">
        <v>21</v>
      </c>
    </row>
    <row r="3" spans="1:16" ht="85.5" x14ac:dyDescent="0.2">
      <c r="A3" s="10" t="s">
        <v>25</v>
      </c>
      <c r="B3" s="4" t="s">
        <v>17</v>
      </c>
      <c r="C3" s="4" t="s">
        <v>26</v>
      </c>
      <c r="D3" s="7" t="s">
        <v>27</v>
      </c>
      <c r="E3" s="10" t="s">
        <v>18</v>
      </c>
      <c r="F3" s="7" t="str">
        <f t="shared" ref="F3:F66" si="0">LEFT(A3, FIND("_", A3) - 1)</f>
        <v>Dashboard</v>
      </c>
      <c r="G3" s="7" t="str">
        <f t="shared" ref="G3:G66" si="1">MID(A3, FIND("_", A3) + 1, FIND("_", A3, FIND("_", A3) + 1) - FIND("_", A3) - 1)</f>
        <v>DashboardMap</v>
      </c>
      <c r="H3" s="7" t="str">
        <f t="shared" ref="H3:H66" si="2">MID(A3, FIND("_", A3, FIND("_", A3) + 1) + 1, FIND("_", A3, FIND("_", A3, FIND("_", A3) + 1) + 1) - FIND("_", A3, FIND("_", A3) + 1) - 1)</f>
        <v>LanguageOptions</v>
      </c>
      <c r="I3" s="10" t="s">
        <v>28</v>
      </c>
      <c r="J3" s="10" t="s">
        <v>29</v>
      </c>
      <c r="K3" s="10" t="s">
        <v>21</v>
      </c>
      <c r="L3" s="10" t="s">
        <v>30</v>
      </c>
      <c r="M3" s="10" t="s">
        <v>31</v>
      </c>
      <c r="N3" s="10" t="s">
        <v>21</v>
      </c>
      <c r="O3" s="9" t="s">
        <v>21</v>
      </c>
      <c r="P3" s="10" t="s">
        <v>21</v>
      </c>
    </row>
    <row r="4" spans="1:16" ht="99.75" x14ac:dyDescent="0.2">
      <c r="A4" s="9" t="s">
        <v>33</v>
      </c>
      <c r="B4" s="4" t="s">
        <v>17</v>
      </c>
      <c r="C4" s="4" t="s">
        <v>34</v>
      </c>
      <c r="D4" s="7" t="s">
        <v>35</v>
      </c>
      <c r="E4" s="7" t="s">
        <v>36</v>
      </c>
      <c r="F4" s="7" t="str">
        <f t="shared" si="0"/>
        <v>Dashboard</v>
      </c>
      <c r="G4" s="7" t="str">
        <f t="shared" si="1"/>
        <v>DashboardMap</v>
      </c>
      <c r="H4" s="7" t="str">
        <f t="shared" si="2"/>
        <v>ProfileIcon</v>
      </c>
      <c r="I4" s="8" t="s">
        <v>37</v>
      </c>
      <c r="J4" s="8" t="s">
        <v>38</v>
      </c>
      <c r="K4" s="9" t="s">
        <v>21</v>
      </c>
      <c r="L4" s="7" t="s">
        <v>39</v>
      </c>
      <c r="M4" s="7" t="s">
        <v>40</v>
      </c>
      <c r="N4" s="9" t="s">
        <v>21</v>
      </c>
      <c r="O4" s="9" t="s">
        <v>21</v>
      </c>
      <c r="P4" s="9" t="s">
        <v>21</v>
      </c>
    </row>
    <row r="5" spans="1:16" ht="85.5" x14ac:dyDescent="0.2">
      <c r="A5" s="11" t="s">
        <v>42</v>
      </c>
      <c r="B5" s="4" t="s">
        <v>35</v>
      </c>
      <c r="C5" s="4" t="s">
        <v>27</v>
      </c>
      <c r="D5" s="7" t="s">
        <v>34</v>
      </c>
      <c r="E5" s="7" t="s">
        <v>43</v>
      </c>
      <c r="F5" s="7" t="str">
        <f t="shared" si="0"/>
        <v>Dashboard</v>
      </c>
      <c r="G5" s="7" t="str">
        <f t="shared" si="1"/>
        <v>DashboardMap</v>
      </c>
      <c r="H5" s="7" t="str">
        <f t="shared" si="2"/>
        <v>ProfileDropdown</v>
      </c>
      <c r="I5" s="8" t="s">
        <v>44</v>
      </c>
      <c r="J5" s="8" t="s">
        <v>45</v>
      </c>
      <c r="K5" s="9" t="s">
        <v>21</v>
      </c>
      <c r="L5" s="7" t="s">
        <v>46</v>
      </c>
      <c r="M5" s="7" t="s">
        <v>47</v>
      </c>
      <c r="N5" s="9" t="s">
        <v>21</v>
      </c>
      <c r="O5" s="9" t="s">
        <v>21</v>
      </c>
      <c r="P5" s="9" t="s">
        <v>21</v>
      </c>
    </row>
    <row r="6" spans="1:16" ht="71.25" x14ac:dyDescent="0.2">
      <c r="A6" s="11" t="s">
        <v>14</v>
      </c>
      <c r="B6" s="4" t="s">
        <v>17</v>
      </c>
      <c r="C6" s="4" t="s">
        <v>27</v>
      </c>
      <c r="D6" s="7" t="s">
        <v>49</v>
      </c>
      <c r="E6" s="7" t="s">
        <v>50</v>
      </c>
      <c r="F6" s="7" t="str">
        <f t="shared" si="0"/>
        <v>Dashboard</v>
      </c>
      <c r="G6" s="7" t="str">
        <f t="shared" si="1"/>
        <v>DashboardMap</v>
      </c>
      <c r="H6" s="7" t="str">
        <f t="shared" si="2"/>
        <v>Profile</v>
      </c>
      <c r="I6" s="9" t="s">
        <v>51</v>
      </c>
      <c r="J6" s="7" t="s">
        <v>52</v>
      </c>
      <c r="K6" s="9" t="s">
        <v>21</v>
      </c>
      <c r="L6" s="7" t="s">
        <v>53</v>
      </c>
      <c r="M6" s="7" t="s">
        <v>54</v>
      </c>
      <c r="N6" s="9" t="s">
        <v>21</v>
      </c>
      <c r="O6" s="9" t="s">
        <v>21</v>
      </c>
      <c r="P6" s="9" t="s">
        <v>21</v>
      </c>
    </row>
    <row r="7" spans="1:16" ht="71.25" x14ac:dyDescent="0.2">
      <c r="A7" s="9" t="s">
        <v>56</v>
      </c>
      <c r="B7" s="4" t="s">
        <v>27</v>
      </c>
      <c r="C7" s="4" t="s">
        <v>57</v>
      </c>
      <c r="D7" s="7" t="s">
        <v>58</v>
      </c>
      <c r="E7" s="7" t="s">
        <v>18</v>
      </c>
      <c r="F7" s="7" t="str">
        <f t="shared" si="0"/>
        <v>Dashboard</v>
      </c>
      <c r="G7" s="7" t="str">
        <f t="shared" si="1"/>
        <v>DashboardMap</v>
      </c>
      <c r="H7" s="7" t="str">
        <f t="shared" si="2"/>
        <v>MyProfile</v>
      </c>
      <c r="I7" s="9" t="s">
        <v>28</v>
      </c>
      <c r="J7" s="7" t="s">
        <v>59</v>
      </c>
      <c r="K7" s="9" t="s">
        <v>21</v>
      </c>
      <c r="L7" s="7" t="s">
        <v>60</v>
      </c>
      <c r="M7" s="7" t="s">
        <v>61</v>
      </c>
      <c r="N7" s="9" t="s">
        <v>21</v>
      </c>
      <c r="O7" s="9" t="s">
        <v>21</v>
      </c>
      <c r="P7" s="9" t="s">
        <v>21</v>
      </c>
    </row>
    <row r="8" spans="1:16" ht="85.5" x14ac:dyDescent="0.2">
      <c r="A8" s="9" t="s">
        <v>63</v>
      </c>
      <c r="B8" s="4" t="s">
        <v>58</v>
      </c>
      <c r="C8" s="4" t="s">
        <v>64</v>
      </c>
      <c r="D8" s="7" t="s">
        <v>65</v>
      </c>
      <c r="E8" s="7" t="s">
        <v>36</v>
      </c>
      <c r="F8" s="7" t="str">
        <f t="shared" si="0"/>
        <v>Dashboard</v>
      </c>
      <c r="G8" s="7" t="str">
        <f t="shared" si="1"/>
        <v>DashboardMap</v>
      </c>
      <c r="H8" s="7" t="str">
        <f t="shared" si="2"/>
        <v>MyProfile</v>
      </c>
      <c r="I8" s="9" t="s">
        <v>66</v>
      </c>
      <c r="J8" s="7" t="s">
        <v>67</v>
      </c>
      <c r="K8" s="9" t="s">
        <v>21</v>
      </c>
      <c r="L8" s="7" t="s">
        <v>68</v>
      </c>
      <c r="M8" s="7" t="s">
        <v>69</v>
      </c>
      <c r="N8" s="9" t="s">
        <v>21</v>
      </c>
      <c r="O8" s="9" t="s">
        <v>21</v>
      </c>
      <c r="P8" s="9" t="s">
        <v>21</v>
      </c>
    </row>
    <row r="9" spans="1:16" ht="85.5" x14ac:dyDescent="0.2">
      <c r="A9" s="9" t="s">
        <v>71</v>
      </c>
      <c r="B9" s="4" t="s">
        <v>72</v>
      </c>
      <c r="C9" s="4" t="s">
        <v>73</v>
      </c>
      <c r="D9" s="7" t="s">
        <v>64</v>
      </c>
      <c r="E9" s="9" t="s">
        <v>18</v>
      </c>
      <c r="F9" s="7" t="str">
        <f t="shared" si="0"/>
        <v>Dashboard</v>
      </c>
      <c r="G9" s="7" t="str">
        <f t="shared" si="1"/>
        <v>DashboardMap</v>
      </c>
      <c r="H9" s="7" t="str">
        <f t="shared" si="2"/>
        <v>LanguageChange</v>
      </c>
      <c r="I9" s="9" t="s">
        <v>74</v>
      </c>
      <c r="J9" s="9" t="s">
        <v>75</v>
      </c>
      <c r="K9" s="9" t="s">
        <v>21</v>
      </c>
      <c r="L9" s="9" t="s">
        <v>76</v>
      </c>
      <c r="M9" s="9" t="s">
        <v>77</v>
      </c>
      <c r="N9" s="9" t="s">
        <v>21</v>
      </c>
      <c r="O9" s="9" t="s">
        <v>21</v>
      </c>
      <c r="P9" s="9" t="s">
        <v>21</v>
      </c>
    </row>
    <row r="10" spans="1:16" ht="85.5" x14ac:dyDescent="0.2">
      <c r="A10" s="9" t="s">
        <v>79</v>
      </c>
      <c r="B10" s="4" t="s">
        <v>64</v>
      </c>
      <c r="C10" s="4" t="s">
        <v>80</v>
      </c>
      <c r="D10" s="7" t="s">
        <v>81</v>
      </c>
      <c r="E10" s="9" t="s">
        <v>18</v>
      </c>
      <c r="F10" s="7" t="str">
        <f t="shared" si="0"/>
        <v>Dashboard</v>
      </c>
      <c r="G10" s="7" t="str">
        <f t="shared" si="1"/>
        <v>DashboardMap</v>
      </c>
      <c r="H10" s="7" t="str">
        <f t="shared" si="2"/>
        <v>TextChange</v>
      </c>
      <c r="I10" s="9" t="s">
        <v>82</v>
      </c>
      <c r="J10" s="9" t="s">
        <v>83</v>
      </c>
      <c r="K10" s="9" t="s">
        <v>21</v>
      </c>
      <c r="L10" s="9" t="s">
        <v>84</v>
      </c>
      <c r="M10" s="9" t="s">
        <v>85</v>
      </c>
      <c r="N10" s="9" t="s">
        <v>21</v>
      </c>
      <c r="O10" s="9" t="s">
        <v>21</v>
      </c>
      <c r="P10" s="9" t="s">
        <v>21</v>
      </c>
    </row>
    <row r="11" spans="1:16" ht="85.5" x14ac:dyDescent="0.2">
      <c r="A11" s="9" t="s">
        <v>87</v>
      </c>
      <c r="B11" s="4" t="s">
        <v>88</v>
      </c>
      <c r="C11" s="4" t="s">
        <v>89</v>
      </c>
      <c r="D11" s="7" t="s">
        <v>90</v>
      </c>
      <c r="E11" s="9" t="s">
        <v>18</v>
      </c>
      <c r="F11" s="7" t="str">
        <f t="shared" si="0"/>
        <v>Dashboard</v>
      </c>
      <c r="G11" s="7" t="str">
        <f t="shared" si="1"/>
        <v>DashboardMap</v>
      </c>
      <c r="H11" s="7" t="str">
        <f t="shared" si="2"/>
        <v>LanguageSelection</v>
      </c>
      <c r="I11" s="9" t="s">
        <v>91</v>
      </c>
      <c r="J11" s="9" t="s">
        <v>92</v>
      </c>
      <c r="K11" s="9" t="s">
        <v>21</v>
      </c>
      <c r="L11" s="9" t="s">
        <v>93</v>
      </c>
      <c r="M11" s="9" t="s">
        <v>94</v>
      </c>
      <c r="N11" s="9" t="s">
        <v>21</v>
      </c>
      <c r="O11" s="9" t="s">
        <v>21</v>
      </c>
      <c r="P11" s="9" t="s">
        <v>21</v>
      </c>
    </row>
    <row r="12" spans="1:16" ht="85.5" x14ac:dyDescent="0.2">
      <c r="A12" s="9" t="s">
        <v>96</v>
      </c>
      <c r="B12" s="4" t="s">
        <v>58</v>
      </c>
      <c r="C12" s="4" t="s">
        <v>64</v>
      </c>
      <c r="D12" s="7" t="s">
        <v>97</v>
      </c>
      <c r="E12" s="9" t="s">
        <v>36</v>
      </c>
      <c r="F12" s="7" t="str">
        <f t="shared" si="0"/>
        <v>Dashboard</v>
      </c>
      <c r="G12" s="7" t="str">
        <f t="shared" si="1"/>
        <v>DashboardMap</v>
      </c>
      <c r="H12" s="7" t="str">
        <f t="shared" si="2"/>
        <v>UIChange</v>
      </c>
      <c r="I12" s="9" t="s">
        <v>98</v>
      </c>
      <c r="J12" s="9" t="s">
        <v>99</v>
      </c>
      <c r="K12" s="9" t="s">
        <v>21</v>
      </c>
      <c r="L12" s="9" t="s">
        <v>100</v>
      </c>
      <c r="M12" s="9" t="s">
        <v>101</v>
      </c>
      <c r="N12" s="9" t="s">
        <v>21</v>
      </c>
      <c r="O12" s="9" t="s">
        <v>21</v>
      </c>
      <c r="P12" s="9" t="s">
        <v>21</v>
      </c>
    </row>
    <row r="13" spans="1:16" ht="85.5" x14ac:dyDescent="0.2">
      <c r="A13" s="9" t="s">
        <v>103</v>
      </c>
      <c r="B13" s="4" t="s">
        <v>90</v>
      </c>
      <c r="C13" s="4" t="s">
        <v>104</v>
      </c>
      <c r="D13" s="7" t="s">
        <v>105</v>
      </c>
      <c r="E13" s="9" t="s">
        <v>50</v>
      </c>
      <c r="F13" s="7" t="str">
        <f t="shared" si="0"/>
        <v>Dashboard</v>
      </c>
      <c r="G13" s="7" t="str">
        <f t="shared" si="1"/>
        <v>DashboardMap</v>
      </c>
      <c r="H13" s="7" t="str">
        <f t="shared" si="2"/>
        <v>LogoutOption</v>
      </c>
      <c r="I13" s="9" t="s">
        <v>106</v>
      </c>
      <c r="J13" s="9" t="s">
        <v>99</v>
      </c>
      <c r="K13" s="9" t="s">
        <v>21</v>
      </c>
      <c r="L13" s="9" t="s">
        <v>107</v>
      </c>
      <c r="M13" s="9" t="s">
        <v>108</v>
      </c>
      <c r="N13" s="9" t="s">
        <v>21</v>
      </c>
      <c r="O13" s="9" t="s">
        <v>21</v>
      </c>
      <c r="P13" s="9" t="s">
        <v>21</v>
      </c>
    </row>
    <row r="14" spans="1:16" ht="85.5" x14ac:dyDescent="0.2">
      <c r="A14" s="12" t="s">
        <v>110</v>
      </c>
      <c r="B14" s="4" t="s">
        <v>111</v>
      </c>
      <c r="C14" s="4" t="s">
        <v>112</v>
      </c>
      <c r="D14" s="7" t="s">
        <v>104</v>
      </c>
      <c r="E14" s="13" t="s">
        <v>36</v>
      </c>
      <c r="F14" s="7" t="str">
        <f t="shared" si="0"/>
        <v>Dashboard</v>
      </c>
      <c r="G14" s="7" t="str">
        <f t="shared" si="1"/>
        <v>DashboardMap</v>
      </c>
      <c r="H14" s="7" t="str">
        <f t="shared" si="2"/>
        <v>LangaugeChange</v>
      </c>
      <c r="I14" s="13" t="s">
        <v>113</v>
      </c>
      <c r="J14" s="13" t="s">
        <v>114</v>
      </c>
      <c r="K14" s="13" t="s">
        <v>115</v>
      </c>
      <c r="L14" s="13" t="s">
        <v>116</v>
      </c>
      <c r="M14" s="13" t="s">
        <v>117</v>
      </c>
      <c r="N14" s="10" t="s">
        <v>21</v>
      </c>
      <c r="O14" s="10" t="s">
        <v>21</v>
      </c>
      <c r="P14" s="10" t="s">
        <v>21</v>
      </c>
    </row>
    <row r="15" spans="1:16" ht="85.5" x14ac:dyDescent="0.2">
      <c r="A15" s="10" t="s">
        <v>119</v>
      </c>
      <c r="B15" s="4" t="s">
        <v>120</v>
      </c>
      <c r="C15" s="4" t="s">
        <v>121</v>
      </c>
      <c r="D15" s="7" t="s">
        <v>112</v>
      </c>
      <c r="E15" s="13" t="s">
        <v>18</v>
      </c>
      <c r="F15" s="7" t="str">
        <f t="shared" si="0"/>
        <v>Dashboard</v>
      </c>
      <c r="G15" s="7" t="str">
        <f t="shared" si="1"/>
        <v>DashboardMap</v>
      </c>
      <c r="H15" s="7" t="str">
        <f t="shared" si="2"/>
        <v>Logout</v>
      </c>
      <c r="I15" s="10" t="s">
        <v>122</v>
      </c>
      <c r="J15" s="13" t="s">
        <v>123</v>
      </c>
      <c r="K15" s="10" t="s">
        <v>21</v>
      </c>
      <c r="L15" s="13" t="s">
        <v>124</v>
      </c>
      <c r="M15" s="13" t="s">
        <v>125</v>
      </c>
      <c r="N15" s="10" t="s">
        <v>21</v>
      </c>
      <c r="O15" s="10" t="s">
        <v>21</v>
      </c>
      <c r="P15" s="10" t="s">
        <v>21</v>
      </c>
    </row>
    <row r="16" spans="1:16" ht="71.25" x14ac:dyDescent="0.2">
      <c r="A16" s="9" t="s">
        <v>127</v>
      </c>
      <c r="B16" s="4" t="s">
        <v>112</v>
      </c>
      <c r="C16" s="4" t="s">
        <v>128</v>
      </c>
      <c r="D16" s="7" t="s">
        <v>129</v>
      </c>
      <c r="E16" s="9" t="s">
        <v>18</v>
      </c>
      <c r="F16" s="7" t="str">
        <f t="shared" si="0"/>
        <v>Dashboard</v>
      </c>
      <c r="G16" s="7" t="str">
        <f t="shared" si="1"/>
        <v>DashboardMap</v>
      </c>
      <c r="H16" s="7" t="str">
        <f t="shared" si="2"/>
        <v>LogoutFunction</v>
      </c>
      <c r="I16" s="9" t="s">
        <v>130</v>
      </c>
      <c r="J16" s="9" t="s">
        <v>131</v>
      </c>
      <c r="K16" s="9" t="s">
        <v>21</v>
      </c>
      <c r="L16" s="9" t="s">
        <v>132</v>
      </c>
      <c r="M16" s="9" t="s">
        <v>133</v>
      </c>
      <c r="N16" s="9" t="s">
        <v>21</v>
      </c>
      <c r="O16" s="9" t="s">
        <v>21</v>
      </c>
      <c r="P16" s="9" t="s">
        <v>21</v>
      </c>
    </row>
    <row r="17" spans="1:16" ht="71.25" x14ac:dyDescent="0.2">
      <c r="A17" s="9" t="s">
        <v>135</v>
      </c>
      <c r="B17" s="5" t="s">
        <v>136</v>
      </c>
      <c r="C17" s="5" t="s">
        <v>137</v>
      </c>
      <c r="D17" s="7" t="s">
        <v>128</v>
      </c>
      <c r="E17" s="9" t="s">
        <v>18</v>
      </c>
      <c r="F17" s="7" t="str">
        <f t="shared" si="0"/>
        <v>Dashboard</v>
      </c>
      <c r="G17" s="7" t="str">
        <f t="shared" si="1"/>
        <v>DashboardMap</v>
      </c>
      <c r="H17" s="7" t="str">
        <f t="shared" si="2"/>
        <v>LogoutRedirect</v>
      </c>
      <c r="I17" s="9" t="s">
        <v>138</v>
      </c>
      <c r="J17" s="9" t="s">
        <v>131</v>
      </c>
      <c r="K17" s="9" t="s">
        <v>21</v>
      </c>
      <c r="L17" s="9" t="s">
        <v>139</v>
      </c>
      <c r="M17" s="9" t="s">
        <v>140</v>
      </c>
      <c r="N17" s="9" t="s">
        <v>21</v>
      </c>
      <c r="O17" s="9" t="s">
        <v>21</v>
      </c>
      <c r="P17" s="9" t="s">
        <v>21</v>
      </c>
    </row>
    <row r="18" spans="1:16" ht="57" x14ac:dyDescent="0.2">
      <c r="A18" s="9" t="s">
        <v>142</v>
      </c>
      <c r="B18" s="5" t="s">
        <v>128</v>
      </c>
      <c r="C18" s="5" t="s">
        <v>143</v>
      </c>
      <c r="D18" s="7" t="s">
        <v>137</v>
      </c>
      <c r="E18" s="9" t="s">
        <v>50</v>
      </c>
      <c r="F18" s="7" t="str">
        <f t="shared" si="0"/>
        <v>Dashboard</v>
      </c>
      <c r="G18" s="7" t="str">
        <f t="shared" si="1"/>
        <v>DashboardMap</v>
      </c>
      <c r="H18" s="7" t="str">
        <f t="shared" si="2"/>
        <v>Logout</v>
      </c>
      <c r="I18" s="9" t="s">
        <v>144</v>
      </c>
      <c r="J18" s="9" t="s">
        <v>145</v>
      </c>
      <c r="K18" s="9" t="s">
        <v>21</v>
      </c>
      <c r="L18" s="9" t="s">
        <v>146</v>
      </c>
      <c r="M18" s="9" t="s">
        <v>147</v>
      </c>
      <c r="N18" s="9" t="s">
        <v>21</v>
      </c>
      <c r="O18" s="9" t="s">
        <v>21</v>
      </c>
      <c r="P18" s="9" t="s">
        <v>21</v>
      </c>
    </row>
    <row r="19" spans="1:16" ht="85.5" x14ac:dyDescent="0.2">
      <c r="A19" s="9" t="s">
        <v>149</v>
      </c>
      <c r="B19" s="5" t="s">
        <v>137</v>
      </c>
      <c r="C19" s="5" t="s">
        <v>150</v>
      </c>
      <c r="D19" s="7" t="s">
        <v>143</v>
      </c>
      <c r="E19" s="9" t="s">
        <v>36</v>
      </c>
      <c r="F19" s="7" t="str">
        <f t="shared" si="0"/>
        <v>Dashboard</v>
      </c>
      <c r="G19" s="7" t="str">
        <f t="shared" si="1"/>
        <v>DashboardMap</v>
      </c>
      <c r="H19" s="7" t="str">
        <f t="shared" si="2"/>
        <v>Logout</v>
      </c>
      <c r="I19" s="9" t="s">
        <v>151</v>
      </c>
      <c r="J19" s="9" t="s">
        <v>131</v>
      </c>
      <c r="K19" s="9" t="s">
        <v>21</v>
      </c>
      <c r="L19" s="9" t="s">
        <v>152</v>
      </c>
      <c r="M19" s="9" t="s">
        <v>153</v>
      </c>
      <c r="N19" s="9" t="s">
        <v>21</v>
      </c>
      <c r="O19" s="9" t="s">
        <v>21</v>
      </c>
      <c r="P19" s="9" t="s">
        <v>21</v>
      </c>
    </row>
    <row r="20" spans="1:16" ht="71.25" x14ac:dyDescent="0.2">
      <c r="A20" s="9" t="s">
        <v>155</v>
      </c>
      <c r="B20" s="5" t="s">
        <v>143</v>
      </c>
      <c r="C20" s="5" t="s">
        <v>156</v>
      </c>
      <c r="D20" s="7" t="s">
        <v>150</v>
      </c>
      <c r="E20" s="9" t="s">
        <v>43</v>
      </c>
      <c r="F20" s="7" t="str">
        <f t="shared" si="0"/>
        <v>Dashboard</v>
      </c>
      <c r="G20" s="7" t="str">
        <f t="shared" si="1"/>
        <v>DashboardMap</v>
      </c>
      <c r="H20" s="7" t="str">
        <f t="shared" si="2"/>
        <v>Logout</v>
      </c>
      <c r="I20" s="9" t="s">
        <v>157</v>
      </c>
      <c r="J20" s="9" t="s">
        <v>131</v>
      </c>
      <c r="K20" s="9" t="s">
        <v>21</v>
      </c>
      <c r="L20" s="9" t="s">
        <v>158</v>
      </c>
      <c r="M20" s="9" t="s">
        <v>159</v>
      </c>
      <c r="N20" s="9" t="s">
        <v>21</v>
      </c>
      <c r="O20" s="9" t="s">
        <v>21</v>
      </c>
      <c r="P20" s="9" t="s">
        <v>21</v>
      </c>
    </row>
    <row r="21" spans="1:16" ht="71.25" x14ac:dyDescent="0.2">
      <c r="A21" s="12" t="s">
        <v>161</v>
      </c>
      <c r="B21" s="5" t="s">
        <v>150</v>
      </c>
      <c r="C21" s="5" t="s">
        <v>162</v>
      </c>
      <c r="D21" s="7" t="s">
        <v>156</v>
      </c>
      <c r="E21" s="13" t="s">
        <v>36</v>
      </c>
      <c r="F21" s="7" t="str">
        <f t="shared" si="0"/>
        <v>Dashboard</v>
      </c>
      <c r="G21" s="7" t="str">
        <f t="shared" si="1"/>
        <v>DashboardMap</v>
      </c>
      <c r="H21" s="7" t="str">
        <f t="shared" si="2"/>
        <v>LogoutOption</v>
      </c>
      <c r="I21" s="13" t="s">
        <v>163</v>
      </c>
      <c r="J21" s="13" t="s">
        <v>164</v>
      </c>
      <c r="K21" s="13" t="s">
        <v>165</v>
      </c>
      <c r="L21" s="13" t="s">
        <v>166</v>
      </c>
      <c r="M21" s="13" t="s">
        <v>167</v>
      </c>
      <c r="N21" s="10" t="s">
        <v>21</v>
      </c>
      <c r="O21" s="10" t="s">
        <v>21</v>
      </c>
      <c r="P21" s="10" t="s">
        <v>21</v>
      </c>
    </row>
    <row r="22" spans="1:16" ht="85.5" x14ac:dyDescent="0.2">
      <c r="A22" s="9" t="s">
        <v>169</v>
      </c>
      <c r="B22" s="5" t="s">
        <v>156</v>
      </c>
      <c r="C22" s="5" t="s">
        <v>170</v>
      </c>
      <c r="D22" s="7" t="s">
        <v>162</v>
      </c>
      <c r="E22" s="9" t="s">
        <v>18</v>
      </c>
      <c r="F22" s="7" t="str">
        <f t="shared" si="0"/>
        <v>Dashboard</v>
      </c>
      <c r="G22" s="7" t="str">
        <f t="shared" si="1"/>
        <v>DashboardMap</v>
      </c>
      <c r="H22" s="7" t="str">
        <f t="shared" si="2"/>
        <v>ChatIcon</v>
      </c>
      <c r="I22" s="9" t="s">
        <v>171</v>
      </c>
      <c r="J22" s="9" t="s">
        <v>172</v>
      </c>
      <c r="K22" s="9" t="s">
        <v>21</v>
      </c>
      <c r="L22" s="9" t="s">
        <v>173</v>
      </c>
      <c r="M22" s="9" t="s">
        <v>174</v>
      </c>
      <c r="N22" s="9" t="s">
        <v>21</v>
      </c>
      <c r="O22" s="9" t="s">
        <v>21</v>
      </c>
      <c r="P22" s="9" t="s">
        <v>21</v>
      </c>
    </row>
    <row r="23" spans="1:16" ht="57" x14ac:dyDescent="0.2">
      <c r="A23" s="9" t="s">
        <v>176</v>
      </c>
      <c r="B23" s="5" t="s">
        <v>162</v>
      </c>
      <c r="C23" s="5" t="s">
        <v>177</v>
      </c>
      <c r="D23" s="7" t="s">
        <v>170</v>
      </c>
      <c r="E23" s="9" t="s">
        <v>50</v>
      </c>
      <c r="F23" s="7" t="str">
        <f t="shared" si="0"/>
        <v>Dashboard</v>
      </c>
      <c r="G23" s="7" t="str">
        <f t="shared" si="1"/>
        <v>DashboardMap</v>
      </c>
      <c r="H23" s="7" t="str">
        <f t="shared" si="2"/>
        <v>ChatIcon</v>
      </c>
      <c r="I23" s="9" t="s">
        <v>178</v>
      </c>
      <c r="J23" s="9" t="s">
        <v>179</v>
      </c>
      <c r="K23" s="9" t="s">
        <v>21</v>
      </c>
      <c r="L23" s="9" t="s">
        <v>180</v>
      </c>
      <c r="M23" s="9" t="s">
        <v>181</v>
      </c>
      <c r="N23" s="9" t="s">
        <v>21</v>
      </c>
      <c r="O23" s="9" t="s">
        <v>21</v>
      </c>
      <c r="P23" s="9" t="s">
        <v>21</v>
      </c>
    </row>
    <row r="24" spans="1:16" ht="142.5" x14ac:dyDescent="0.2">
      <c r="A24" s="9" t="s">
        <v>183</v>
      </c>
      <c r="B24" s="5" t="s">
        <v>170</v>
      </c>
      <c r="C24" s="5" t="s">
        <v>184</v>
      </c>
      <c r="D24" s="7" t="s">
        <v>177</v>
      </c>
      <c r="E24" s="9" t="s">
        <v>36</v>
      </c>
      <c r="F24" s="7" t="str">
        <f t="shared" si="0"/>
        <v>Dashboard</v>
      </c>
      <c r="G24" s="7" t="str">
        <f t="shared" si="1"/>
        <v>DashboardMap</v>
      </c>
      <c r="H24" s="7" t="str">
        <f t="shared" si="2"/>
        <v>ChatIcon</v>
      </c>
      <c r="I24" s="9" t="s">
        <v>185</v>
      </c>
      <c r="J24" s="9" t="s">
        <v>186</v>
      </c>
      <c r="K24" s="9" t="s">
        <v>21</v>
      </c>
      <c r="L24" s="9" t="s">
        <v>187</v>
      </c>
      <c r="M24" s="9" t="s">
        <v>188</v>
      </c>
      <c r="N24" s="9" t="s">
        <v>21</v>
      </c>
      <c r="O24" s="9" t="s">
        <v>21</v>
      </c>
      <c r="P24" s="9" t="s">
        <v>21</v>
      </c>
    </row>
    <row r="25" spans="1:16" ht="71.25" x14ac:dyDescent="0.2">
      <c r="A25" s="9" t="s">
        <v>190</v>
      </c>
      <c r="B25" s="5" t="s">
        <v>177</v>
      </c>
      <c r="C25" s="5" t="s">
        <v>191</v>
      </c>
      <c r="D25" s="7" t="s">
        <v>184</v>
      </c>
      <c r="E25" s="9" t="s">
        <v>50</v>
      </c>
      <c r="F25" s="7" t="str">
        <f t="shared" si="0"/>
        <v>Dashboard</v>
      </c>
      <c r="G25" s="7" t="str">
        <f t="shared" si="1"/>
        <v>DashboardMap</v>
      </c>
      <c r="H25" s="7" t="str">
        <f t="shared" si="2"/>
        <v>NotificationIcon</v>
      </c>
      <c r="I25" s="9" t="s">
        <v>192</v>
      </c>
      <c r="J25" s="9" t="s">
        <v>193</v>
      </c>
      <c r="K25" s="9" t="s">
        <v>21</v>
      </c>
      <c r="L25" s="9" t="s">
        <v>194</v>
      </c>
      <c r="M25" s="9" t="s">
        <v>195</v>
      </c>
      <c r="N25" s="9" t="s">
        <v>21</v>
      </c>
      <c r="O25" s="9" t="s">
        <v>21</v>
      </c>
      <c r="P25" s="9" t="s">
        <v>21</v>
      </c>
    </row>
    <row r="26" spans="1:16" ht="85.5" x14ac:dyDescent="0.2">
      <c r="A26" s="9" t="s">
        <v>197</v>
      </c>
      <c r="B26" s="5" t="s">
        <v>184</v>
      </c>
      <c r="C26" s="5" t="s">
        <v>198</v>
      </c>
      <c r="D26" s="7" t="s">
        <v>191</v>
      </c>
      <c r="E26" s="9" t="s">
        <v>43</v>
      </c>
      <c r="F26" s="7" t="str">
        <f t="shared" si="0"/>
        <v>Dashboard</v>
      </c>
      <c r="G26" s="7" t="str">
        <f t="shared" si="1"/>
        <v>DashboardMap</v>
      </c>
      <c r="H26" s="7" t="str">
        <f t="shared" si="2"/>
        <v>NotificationIcon</v>
      </c>
      <c r="I26" s="9" t="s">
        <v>199</v>
      </c>
      <c r="J26" s="9" t="s">
        <v>193</v>
      </c>
      <c r="K26" s="9" t="s">
        <v>21</v>
      </c>
      <c r="L26" s="9" t="s">
        <v>200</v>
      </c>
      <c r="M26" s="9" t="s">
        <v>201</v>
      </c>
      <c r="N26" s="9" t="s">
        <v>21</v>
      </c>
      <c r="O26" s="9" t="s">
        <v>21</v>
      </c>
      <c r="P26" s="9" t="s">
        <v>21</v>
      </c>
    </row>
    <row r="27" spans="1:16" ht="71.25" x14ac:dyDescent="0.2">
      <c r="A27" s="9" t="s">
        <v>203</v>
      </c>
      <c r="B27" s="5" t="s">
        <v>191</v>
      </c>
      <c r="C27" s="5" t="s">
        <v>204</v>
      </c>
      <c r="D27" s="7" t="s">
        <v>198</v>
      </c>
      <c r="E27" s="9" t="s">
        <v>18</v>
      </c>
      <c r="F27" s="7" t="str">
        <f t="shared" si="0"/>
        <v>Dashboard</v>
      </c>
      <c r="G27" s="7" t="str">
        <f t="shared" si="1"/>
        <v>DashboardMap</v>
      </c>
      <c r="H27" s="7" t="str">
        <f t="shared" si="2"/>
        <v>NotificationType</v>
      </c>
      <c r="I27" s="9" t="s">
        <v>205</v>
      </c>
      <c r="J27" s="9" t="s">
        <v>206</v>
      </c>
      <c r="K27" s="9" t="s">
        <v>21</v>
      </c>
      <c r="L27" s="9" t="s">
        <v>207</v>
      </c>
      <c r="M27" s="9" t="s">
        <v>208</v>
      </c>
      <c r="N27" s="9" t="s">
        <v>21</v>
      </c>
      <c r="O27" s="9" t="s">
        <v>21</v>
      </c>
      <c r="P27" s="9" t="s">
        <v>21</v>
      </c>
    </row>
    <row r="28" spans="1:16" ht="71.25" x14ac:dyDescent="0.2">
      <c r="A28" s="9" t="s">
        <v>210</v>
      </c>
      <c r="B28" s="5" t="s">
        <v>198</v>
      </c>
      <c r="C28" s="5" t="s">
        <v>211</v>
      </c>
      <c r="D28" s="7" t="s">
        <v>204</v>
      </c>
      <c r="E28" s="9" t="s">
        <v>50</v>
      </c>
      <c r="F28" s="7" t="str">
        <f t="shared" si="0"/>
        <v>Dashboard</v>
      </c>
      <c r="G28" s="7" t="str">
        <f t="shared" si="1"/>
        <v>DashboardMap</v>
      </c>
      <c r="H28" s="7" t="str">
        <f t="shared" si="2"/>
        <v>NotificationType</v>
      </c>
      <c r="I28" s="9" t="s">
        <v>212</v>
      </c>
      <c r="J28" s="9" t="s">
        <v>206</v>
      </c>
      <c r="K28" s="9" t="s">
        <v>21</v>
      </c>
      <c r="L28" s="9" t="s">
        <v>213</v>
      </c>
      <c r="M28" s="9" t="s">
        <v>214</v>
      </c>
      <c r="N28" s="9" t="s">
        <v>21</v>
      </c>
      <c r="O28" s="9" t="s">
        <v>21</v>
      </c>
      <c r="P28" s="9" t="s">
        <v>21</v>
      </c>
    </row>
    <row r="29" spans="1:16" ht="71.25" x14ac:dyDescent="0.2">
      <c r="A29" s="9" t="s">
        <v>216</v>
      </c>
      <c r="B29" s="5" t="s">
        <v>204</v>
      </c>
      <c r="C29" s="5" t="s">
        <v>217</v>
      </c>
      <c r="D29" s="7" t="s">
        <v>211</v>
      </c>
      <c r="E29" s="9" t="s">
        <v>18</v>
      </c>
      <c r="F29" s="7" t="str">
        <f t="shared" si="0"/>
        <v>Dashboard</v>
      </c>
      <c r="G29" s="7" t="str">
        <f t="shared" si="1"/>
        <v>DashboardMap</v>
      </c>
      <c r="H29" s="7" t="str">
        <f t="shared" si="2"/>
        <v>NotificationType</v>
      </c>
      <c r="I29" s="9" t="s">
        <v>218</v>
      </c>
      <c r="J29" s="9" t="s">
        <v>206</v>
      </c>
      <c r="K29" s="9" t="s">
        <v>21</v>
      </c>
      <c r="L29" s="9" t="s">
        <v>219</v>
      </c>
      <c r="M29" s="9" t="s">
        <v>220</v>
      </c>
      <c r="N29" s="9" t="s">
        <v>21</v>
      </c>
      <c r="O29" s="9" t="s">
        <v>21</v>
      </c>
      <c r="P29" s="9" t="s">
        <v>21</v>
      </c>
    </row>
    <row r="30" spans="1:16" ht="71.25" x14ac:dyDescent="0.2">
      <c r="A30" s="9" t="s">
        <v>222</v>
      </c>
      <c r="B30" s="5" t="s">
        <v>211</v>
      </c>
      <c r="C30" s="5" t="s">
        <v>223</v>
      </c>
      <c r="D30" s="7" t="s">
        <v>217</v>
      </c>
      <c r="E30" s="9" t="s">
        <v>43</v>
      </c>
      <c r="F30" s="7" t="str">
        <f t="shared" si="0"/>
        <v>Dashboard</v>
      </c>
      <c r="G30" s="7" t="str">
        <f t="shared" si="1"/>
        <v>DashboardMap</v>
      </c>
      <c r="H30" s="7" t="str">
        <f t="shared" si="2"/>
        <v>NotificationType</v>
      </c>
      <c r="I30" s="9" t="s">
        <v>224</v>
      </c>
      <c r="J30" s="9" t="s">
        <v>206</v>
      </c>
      <c r="K30" s="9" t="s">
        <v>21</v>
      </c>
      <c r="L30" s="9" t="s">
        <v>225</v>
      </c>
      <c r="M30" s="9" t="s">
        <v>226</v>
      </c>
      <c r="N30" s="9" t="s">
        <v>21</v>
      </c>
      <c r="O30" s="9" t="s">
        <v>21</v>
      </c>
      <c r="P30" s="9" t="s">
        <v>21</v>
      </c>
    </row>
    <row r="31" spans="1:16" ht="213.75" x14ac:dyDescent="0.2">
      <c r="A31" s="9" t="s">
        <v>228</v>
      </c>
      <c r="B31" s="5" t="s">
        <v>217</v>
      </c>
      <c r="C31" s="5" t="s">
        <v>229</v>
      </c>
      <c r="D31" s="7" t="s">
        <v>223</v>
      </c>
      <c r="E31" s="14" t="s">
        <v>18</v>
      </c>
      <c r="F31" s="7" t="str">
        <f t="shared" si="0"/>
        <v>Dashboard</v>
      </c>
      <c r="G31" s="7" t="str">
        <f t="shared" si="1"/>
        <v>DashboardMap</v>
      </c>
      <c r="H31" s="7" t="str">
        <f t="shared" si="2"/>
        <v>Alert</v>
      </c>
      <c r="I31" s="14" t="s">
        <v>230</v>
      </c>
      <c r="J31" s="14" t="s">
        <v>231</v>
      </c>
      <c r="K31" s="14" t="s">
        <v>232</v>
      </c>
      <c r="L31" s="14" t="s">
        <v>233</v>
      </c>
      <c r="M31" s="14" t="s">
        <v>234</v>
      </c>
      <c r="N31" s="9" t="s">
        <v>21</v>
      </c>
      <c r="O31" s="9" t="s">
        <v>21</v>
      </c>
      <c r="P31" s="9" t="s">
        <v>21</v>
      </c>
    </row>
    <row r="32" spans="1:16" ht="199.5" x14ac:dyDescent="0.2">
      <c r="A32" s="9" t="s">
        <v>236</v>
      </c>
      <c r="B32" s="5" t="s">
        <v>223</v>
      </c>
      <c r="C32" s="5" t="s">
        <v>237</v>
      </c>
      <c r="D32" s="7" t="s">
        <v>229</v>
      </c>
      <c r="E32" s="14" t="s">
        <v>238</v>
      </c>
      <c r="F32" s="7" t="str">
        <f t="shared" si="0"/>
        <v>Dashboard</v>
      </c>
      <c r="G32" s="7" t="str">
        <f t="shared" si="1"/>
        <v>DashboardMap</v>
      </c>
      <c r="H32" s="7" t="str">
        <f t="shared" si="2"/>
        <v>GeofenceBreak</v>
      </c>
      <c r="I32" s="14" t="s">
        <v>239</v>
      </c>
      <c r="J32" s="14" t="s">
        <v>240</v>
      </c>
      <c r="K32" s="14" t="s">
        <v>241</v>
      </c>
      <c r="L32" s="14" t="s">
        <v>242</v>
      </c>
      <c r="M32" s="14" t="s">
        <v>243</v>
      </c>
      <c r="N32" s="9" t="s">
        <v>21</v>
      </c>
      <c r="O32" s="9" t="s">
        <v>21</v>
      </c>
      <c r="P32" s="9" t="s">
        <v>21</v>
      </c>
    </row>
    <row r="33" spans="1:16" ht="313.5" x14ac:dyDescent="0.2">
      <c r="A33" s="9" t="s">
        <v>245</v>
      </c>
      <c r="B33" s="5" t="s">
        <v>229</v>
      </c>
      <c r="C33" s="5" t="s">
        <v>246</v>
      </c>
      <c r="D33" s="7" t="s">
        <v>237</v>
      </c>
      <c r="E33" s="14" t="s">
        <v>247</v>
      </c>
      <c r="F33" s="7" t="str">
        <f t="shared" si="0"/>
        <v>Dashboard</v>
      </c>
      <c r="G33" s="7" t="str">
        <f t="shared" si="1"/>
        <v>DashboardMap</v>
      </c>
      <c r="H33" s="7" t="str">
        <f t="shared" si="2"/>
        <v>GeofenceEntry</v>
      </c>
      <c r="I33" s="14" t="s">
        <v>248</v>
      </c>
      <c r="J33" s="14" t="s">
        <v>249</v>
      </c>
      <c r="K33" s="14" t="s">
        <v>250</v>
      </c>
      <c r="L33" s="14" t="s">
        <v>251</v>
      </c>
      <c r="M33" s="14" t="s">
        <v>252</v>
      </c>
      <c r="N33" s="9" t="s">
        <v>21</v>
      </c>
      <c r="O33" s="9" t="s">
        <v>21</v>
      </c>
      <c r="P33" s="9" t="s">
        <v>21</v>
      </c>
    </row>
    <row r="34" spans="1:16" ht="313.5" x14ac:dyDescent="0.2">
      <c r="A34" s="9" t="s">
        <v>254</v>
      </c>
      <c r="B34" s="5" t="s">
        <v>237</v>
      </c>
      <c r="C34" s="5" t="s">
        <v>255</v>
      </c>
      <c r="D34" s="7" t="s">
        <v>246</v>
      </c>
      <c r="E34" s="14" t="s">
        <v>238</v>
      </c>
      <c r="F34" s="7" t="str">
        <f t="shared" si="0"/>
        <v>Dashboard</v>
      </c>
      <c r="G34" s="7" t="str">
        <f t="shared" si="1"/>
        <v>DashboardMap</v>
      </c>
      <c r="H34" s="7" t="str">
        <f t="shared" si="2"/>
        <v>GeofenceEntry</v>
      </c>
      <c r="I34" s="14" t="s">
        <v>256</v>
      </c>
      <c r="J34" s="14" t="s">
        <v>257</v>
      </c>
      <c r="K34" s="14" t="s">
        <v>258</v>
      </c>
      <c r="L34" s="14" t="s">
        <v>259</v>
      </c>
      <c r="M34" s="14" t="s">
        <v>260</v>
      </c>
      <c r="N34" s="9" t="s">
        <v>21</v>
      </c>
      <c r="O34" s="9" t="s">
        <v>21</v>
      </c>
      <c r="P34" s="9" t="s">
        <v>21</v>
      </c>
    </row>
    <row r="35" spans="1:16" ht="356.25" x14ac:dyDescent="0.2">
      <c r="A35" s="9" t="s">
        <v>262</v>
      </c>
      <c r="B35" s="5" t="s">
        <v>246</v>
      </c>
      <c r="C35" s="5" t="s">
        <v>263</v>
      </c>
      <c r="D35" s="7" t="s">
        <v>255</v>
      </c>
      <c r="E35" s="14" t="s">
        <v>18</v>
      </c>
      <c r="F35" s="7" t="str">
        <f t="shared" si="0"/>
        <v>Dashboard</v>
      </c>
      <c r="G35" s="7" t="str">
        <f t="shared" si="1"/>
        <v>DashboardMap</v>
      </c>
      <c r="H35" s="7" t="str">
        <f t="shared" si="2"/>
        <v>DangerTypeList</v>
      </c>
      <c r="I35" s="14" t="s">
        <v>264</v>
      </c>
      <c r="J35" s="14" t="s">
        <v>265</v>
      </c>
      <c r="K35" s="14" t="s">
        <v>266</v>
      </c>
      <c r="L35" s="14" t="s">
        <v>267</v>
      </c>
      <c r="M35" s="14" t="s">
        <v>268</v>
      </c>
      <c r="N35" s="9" t="s">
        <v>21</v>
      </c>
      <c r="O35" s="9" t="s">
        <v>21</v>
      </c>
      <c r="P35" s="9" t="s">
        <v>21</v>
      </c>
    </row>
    <row r="36" spans="1:16" ht="409.5" x14ac:dyDescent="0.2">
      <c r="A36" s="9" t="s">
        <v>270</v>
      </c>
      <c r="B36" s="5" t="s">
        <v>255</v>
      </c>
      <c r="C36" s="5" t="s">
        <v>271</v>
      </c>
      <c r="D36" s="7" t="s">
        <v>263</v>
      </c>
      <c r="E36" s="14" t="s">
        <v>18</v>
      </c>
      <c r="F36" s="7" t="str">
        <f t="shared" si="0"/>
        <v>Dashboard</v>
      </c>
      <c r="G36" s="7" t="str">
        <f t="shared" si="1"/>
        <v>DashboardMap</v>
      </c>
      <c r="H36" s="7" t="str">
        <f t="shared" si="2"/>
        <v>GeofenceArea</v>
      </c>
      <c r="I36" s="14" t="s">
        <v>272</v>
      </c>
      <c r="J36" s="14" t="s">
        <v>273</v>
      </c>
      <c r="K36" s="14" t="s">
        <v>274</v>
      </c>
      <c r="L36" s="14" t="s">
        <v>275</v>
      </c>
      <c r="M36" s="14" t="s">
        <v>276</v>
      </c>
      <c r="N36" s="9" t="s">
        <v>21</v>
      </c>
      <c r="O36" s="9" t="s">
        <v>21</v>
      </c>
      <c r="P36" s="9" t="s">
        <v>21</v>
      </c>
    </row>
    <row r="37" spans="1:16" ht="313.5" x14ac:dyDescent="0.2">
      <c r="A37" s="9" t="s">
        <v>278</v>
      </c>
      <c r="B37" s="5" t="s">
        <v>263</v>
      </c>
      <c r="C37" s="5" t="s">
        <v>279</v>
      </c>
      <c r="D37" s="7" t="s">
        <v>271</v>
      </c>
      <c r="E37" s="14" t="s">
        <v>238</v>
      </c>
      <c r="F37" s="7" t="str">
        <f t="shared" si="0"/>
        <v>Dashboard</v>
      </c>
      <c r="G37" s="7" t="str">
        <f t="shared" si="1"/>
        <v>DashboardMap</v>
      </c>
      <c r="H37" s="7" t="str">
        <f t="shared" si="2"/>
        <v>Notification</v>
      </c>
      <c r="I37" s="14" t="s">
        <v>280</v>
      </c>
      <c r="J37" s="14" t="s">
        <v>281</v>
      </c>
      <c r="K37" s="14" t="s">
        <v>258</v>
      </c>
      <c r="L37" s="14" t="s">
        <v>282</v>
      </c>
      <c r="M37" s="14" t="s">
        <v>283</v>
      </c>
      <c r="N37" s="9" t="s">
        <v>21</v>
      </c>
      <c r="O37" s="9" t="s">
        <v>21</v>
      </c>
      <c r="P37" s="9" t="s">
        <v>21</v>
      </c>
    </row>
    <row r="38" spans="1:16" ht="199.5" x14ac:dyDescent="0.2">
      <c r="A38" s="9" t="s">
        <v>285</v>
      </c>
      <c r="B38" s="5" t="s">
        <v>271</v>
      </c>
      <c r="C38" s="5" t="s">
        <v>286</v>
      </c>
      <c r="D38" s="7" t="s">
        <v>279</v>
      </c>
      <c r="E38" s="9" t="s">
        <v>18</v>
      </c>
      <c r="F38" s="7" t="str">
        <f t="shared" si="0"/>
        <v>Dashboard</v>
      </c>
      <c r="G38" s="7" t="str">
        <f t="shared" si="1"/>
        <v>DashboardMap</v>
      </c>
      <c r="H38" s="7" t="str">
        <f t="shared" si="2"/>
        <v>SpeedLimit</v>
      </c>
      <c r="I38" s="9" t="s">
        <v>287</v>
      </c>
      <c r="J38" s="9" t="s">
        <v>288</v>
      </c>
      <c r="K38" s="9" t="s">
        <v>289</v>
      </c>
      <c r="L38" s="9" t="s">
        <v>290</v>
      </c>
      <c r="M38" s="9" t="s">
        <v>291</v>
      </c>
      <c r="N38" s="9" t="s">
        <v>21</v>
      </c>
      <c r="O38" s="9" t="s">
        <v>21</v>
      </c>
      <c r="P38" s="9" t="s">
        <v>21</v>
      </c>
    </row>
    <row r="39" spans="1:16" ht="99.75" x14ac:dyDescent="0.2">
      <c r="A39" s="9" t="s">
        <v>293</v>
      </c>
      <c r="B39" s="5" t="s">
        <v>279</v>
      </c>
      <c r="C39" s="5" t="s">
        <v>294</v>
      </c>
      <c r="D39" s="7" t="s">
        <v>286</v>
      </c>
      <c r="E39" s="9" t="s">
        <v>18</v>
      </c>
      <c r="F39" s="7" t="str">
        <f t="shared" si="0"/>
        <v>Dashboard</v>
      </c>
      <c r="G39" s="7" t="str">
        <f t="shared" si="1"/>
        <v>DashboardMap</v>
      </c>
      <c r="H39" s="7" t="str">
        <f t="shared" si="2"/>
        <v>OverSpeedingEvent</v>
      </c>
      <c r="I39" s="9" t="s">
        <v>287</v>
      </c>
      <c r="J39" s="9" t="s">
        <v>295</v>
      </c>
      <c r="K39" s="9" t="s">
        <v>296</v>
      </c>
      <c r="L39" s="9" t="s">
        <v>297</v>
      </c>
      <c r="M39" s="9" t="s">
        <v>298</v>
      </c>
      <c r="N39" s="9" t="s">
        <v>21</v>
      </c>
      <c r="O39" s="9" t="s">
        <v>21</v>
      </c>
      <c r="P39" s="9" t="s">
        <v>21</v>
      </c>
    </row>
    <row r="40" spans="1:16" ht="128.25" x14ac:dyDescent="0.2">
      <c r="A40" s="9" t="s">
        <v>300</v>
      </c>
      <c r="B40" s="5" t="s">
        <v>286</v>
      </c>
      <c r="C40" s="5" t="s">
        <v>301</v>
      </c>
      <c r="D40" s="7" t="s">
        <v>294</v>
      </c>
      <c r="E40" s="9" t="s">
        <v>238</v>
      </c>
      <c r="F40" s="7" t="str">
        <f t="shared" si="0"/>
        <v>Dashboard</v>
      </c>
      <c r="G40" s="7" t="str">
        <f t="shared" si="1"/>
        <v>DashboardMap</v>
      </c>
      <c r="H40" s="7" t="str">
        <f t="shared" si="2"/>
        <v>SpeedAlert</v>
      </c>
      <c r="I40" s="9" t="s">
        <v>287</v>
      </c>
      <c r="J40" s="9" t="s">
        <v>302</v>
      </c>
      <c r="K40" s="9" t="s">
        <v>303</v>
      </c>
      <c r="L40" s="9" t="s">
        <v>304</v>
      </c>
      <c r="M40" s="9" t="s">
        <v>305</v>
      </c>
      <c r="N40" s="9" t="s">
        <v>21</v>
      </c>
      <c r="O40" s="9" t="s">
        <v>21</v>
      </c>
      <c r="P40" s="9" t="s">
        <v>21</v>
      </c>
    </row>
    <row r="41" spans="1:16" ht="99.75" x14ac:dyDescent="0.2">
      <c r="A41" s="12" t="s">
        <v>307</v>
      </c>
      <c r="B41" s="5" t="s">
        <v>294</v>
      </c>
      <c r="C41" s="5" t="s">
        <v>308</v>
      </c>
      <c r="D41" s="7" t="s">
        <v>301</v>
      </c>
      <c r="E41" s="13" t="s">
        <v>18</v>
      </c>
      <c r="F41" s="7" t="str">
        <f t="shared" si="0"/>
        <v>Dashboard</v>
      </c>
      <c r="G41" s="7" t="str">
        <f t="shared" si="1"/>
        <v>DashboardMap</v>
      </c>
      <c r="H41" s="7" t="str">
        <f t="shared" si="2"/>
        <v>VehicleNotification</v>
      </c>
      <c r="I41" s="13" t="s">
        <v>309</v>
      </c>
      <c r="J41" s="13" t="s">
        <v>310</v>
      </c>
      <c r="K41" s="13" t="s">
        <v>311</v>
      </c>
      <c r="L41" s="13" t="s">
        <v>312</v>
      </c>
      <c r="M41" s="13" t="s">
        <v>313</v>
      </c>
      <c r="N41" s="10" t="s">
        <v>21</v>
      </c>
      <c r="O41" s="10" t="s">
        <v>21</v>
      </c>
      <c r="P41" s="10" t="s">
        <v>21</v>
      </c>
    </row>
    <row r="42" spans="1:16" ht="71.25" x14ac:dyDescent="0.2">
      <c r="A42" s="10" t="s">
        <v>315</v>
      </c>
      <c r="B42" s="5" t="s">
        <v>301</v>
      </c>
      <c r="C42" s="5" t="s">
        <v>316</v>
      </c>
      <c r="D42" s="7" t="s">
        <v>308</v>
      </c>
      <c r="E42" s="10" t="s">
        <v>50</v>
      </c>
      <c r="F42" s="7" t="str">
        <f t="shared" si="0"/>
        <v>Dashboard</v>
      </c>
      <c r="G42" s="7" t="str">
        <f t="shared" si="1"/>
        <v>DashboardMap</v>
      </c>
      <c r="H42" s="7" t="str">
        <f t="shared" si="2"/>
        <v>DatePicker</v>
      </c>
      <c r="I42" s="10" t="s">
        <v>317</v>
      </c>
      <c r="J42" s="10" t="s">
        <v>318</v>
      </c>
      <c r="K42" s="10" t="s">
        <v>21</v>
      </c>
      <c r="L42" s="10" t="s">
        <v>319</v>
      </c>
      <c r="M42" s="10" t="s">
        <v>320</v>
      </c>
      <c r="N42" s="10" t="s">
        <v>21</v>
      </c>
      <c r="O42" s="10" t="s">
        <v>21</v>
      </c>
      <c r="P42" s="10" t="s">
        <v>21</v>
      </c>
    </row>
    <row r="43" spans="1:16" ht="71.25" x14ac:dyDescent="0.2">
      <c r="A43" s="10" t="s">
        <v>322</v>
      </c>
      <c r="B43" s="5" t="s">
        <v>308</v>
      </c>
      <c r="C43" s="5" t="s">
        <v>323</v>
      </c>
      <c r="D43" s="7" t="s">
        <v>316</v>
      </c>
      <c r="E43" s="10" t="s">
        <v>18</v>
      </c>
      <c r="F43" s="7" t="str">
        <f t="shared" si="0"/>
        <v>Dashboard</v>
      </c>
      <c r="G43" s="7" t="str">
        <f t="shared" si="1"/>
        <v>DashboardMap</v>
      </c>
      <c r="H43" s="7" t="str">
        <f t="shared" si="2"/>
        <v>DatePicker</v>
      </c>
      <c r="I43" s="10" t="s">
        <v>324</v>
      </c>
      <c r="J43" s="10" t="s">
        <v>325</v>
      </c>
      <c r="K43" s="10" t="s">
        <v>21</v>
      </c>
      <c r="L43" s="10" t="s">
        <v>326</v>
      </c>
      <c r="M43" s="10" t="s">
        <v>327</v>
      </c>
      <c r="N43" s="10" t="s">
        <v>21</v>
      </c>
      <c r="O43" s="10" t="s">
        <v>21</v>
      </c>
      <c r="P43" s="10" t="s">
        <v>21</v>
      </c>
    </row>
    <row r="44" spans="1:16" ht="57" x14ac:dyDescent="0.2">
      <c r="A44" s="10" t="s">
        <v>329</v>
      </c>
      <c r="B44" s="5" t="s">
        <v>316</v>
      </c>
      <c r="C44" s="5" t="s">
        <v>330</v>
      </c>
      <c r="D44" s="7" t="s">
        <v>323</v>
      </c>
      <c r="E44" s="10" t="s">
        <v>18</v>
      </c>
      <c r="F44" s="7" t="str">
        <f t="shared" si="0"/>
        <v>Dashboard</v>
      </c>
      <c r="G44" s="7" t="str">
        <f t="shared" si="1"/>
        <v>DashboardMap</v>
      </c>
      <c r="H44" s="7" t="str">
        <f t="shared" si="2"/>
        <v>DatePicker</v>
      </c>
      <c r="I44" s="10" t="s">
        <v>331</v>
      </c>
      <c r="J44" s="10" t="s">
        <v>332</v>
      </c>
      <c r="K44" s="10" t="s">
        <v>21</v>
      </c>
      <c r="L44" s="10" t="s">
        <v>333</v>
      </c>
      <c r="M44" s="10" t="s">
        <v>334</v>
      </c>
      <c r="N44" s="10" t="s">
        <v>21</v>
      </c>
      <c r="O44" s="10" t="s">
        <v>21</v>
      </c>
      <c r="P44" s="10" t="s">
        <v>21</v>
      </c>
    </row>
    <row r="45" spans="1:16" ht="85.5" x14ac:dyDescent="0.2">
      <c r="A45" s="10" t="s">
        <v>336</v>
      </c>
      <c r="B45" s="5" t="s">
        <v>323</v>
      </c>
      <c r="C45" s="5" t="s">
        <v>337</v>
      </c>
      <c r="D45" s="7" t="s">
        <v>330</v>
      </c>
      <c r="E45" s="10" t="s">
        <v>338</v>
      </c>
      <c r="F45" s="7" t="str">
        <f t="shared" si="0"/>
        <v>Dashboard</v>
      </c>
      <c r="G45" s="7" t="str">
        <f t="shared" si="1"/>
        <v>DashboardMap</v>
      </c>
      <c r="H45" s="7" t="str">
        <f t="shared" si="2"/>
        <v>DatePicker</v>
      </c>
      <c r="I45" s="10" t="s">
        <v>339</v>
      </c>
      <c r="J45" s="10" t="s">
        <v>340</v>
      </c>
      <c r="K45" s="10" t="s">
        <v>21</v>
      </c>
      <c r="L45" s="10" t="s">
        <v>341</v>
      </c>
      <c r="M45" s="10" t="s">
        <v>342</v>
      </c>
      <c r="N45" s="10" t="s">
        <v>21</v>
      </c>
      <c r="O45" s="10" t="s">
        <v>21</v>
      </c>
      <c r="P45" s="10" t="s">
        <v>21</v>
      </c>
    </row>
    <row r="46" spans="1:16" ht="57" x14ac:dyDescent="0.2">
      <c r="A46" s="10" t="s">
        <v>344</v>
      </c>
      <c r="B46" s="5" t="s">
        <v>330</v>
      </c>
      <c r="C46" s="5" t="s">
        <v>345</v>
      </c>
      <c r="D46" s="7" t="s">
        <v>337</v>
      </c>
      <c r="E46" s="13" t="s">
        <v>50</v>
      </c>
      <c r="F46" s="7" t="str">
        <f t="shared" si="0"/>
        <v>Dashboard</v>
      </c>
      <c r="G46" s="7" t="str">
        <f t="shared" si="1"/>
        <v>DashboardMap</v>
      </c>
      <c r="H46" s="7" t="str">
        <f t="shared" si="2"/>
        <v>VehicleOnline</v>
      </c>
      <c r="I46" s="15" t="s">
        <v>346</v>
      </c>
      <c r="J46" s="15" t="s">
        <v>347</v>
      </c>
      <c r="K46" s="10" t="s">
        <v>21</v>
      </c>
      <c r="L46" s="13" t="s">
        <v>348</v>
      </c>
      <c r="M46" s="13" t="s">
        <v>349</v>
      </c>
      <c r="N46" s="10" t="s">
        <v>21</v>
      </c>
      <c r="O46" s="10" t="s">
        <v>21</v>
      </c>
      <c r="P46" s="10" t="s">
        <v>21</v>
      </c>
    </row>
    <row r="47" spans="1:16" ht="85.5" x14ac:dyDescent="0.2">
      <c r="A47" s="12" t="s">
        <v>351</v>
      </c>
      <c r="B47" s="5" t="s">
        <v>337</v>
      </c>
      <c r="C47" s="5" t="s">
        <v>352</v>
      </c>
      <c r="D47" s="7" t="s">
        <v>345</v>
      </c>
      <c r="E47" s="13" t="s">
        <v>18</v>
      </c>
      <c r="F47" s="7" t="str">
        <f t="shared" si="0"/>
        <v>Dashboard</v>
      </c>
      <c r="G47" s="7" t="str">
        <f t="shared" si="1"/>
        <v>DashboardMap</v>
      </c>
      <c r="H47" s="7" t="str">
        <f t="shared" si="2"/>
        <v>VehiclesOnline</v>
      </c>
      <c r="I47" s="13" t="s">
        <v>353</v>
      </c>
      <c r="J47" s="13" t="s">
        <v>354</v>
      </c>
      <c r="K47" s="13" t="s">
        <v>355</v>
      </c>
      <c r="L47" s="13" t="s">
        <v>356</v>
      </c>
      <c r="M47" s="13" t="s">
        <v>357</v>
      </c>
      <c r="N47" s="10" t="s">
        <v>21</v>
      </c>
      <c r="O47" s="10" t="s">
        <v>21</v>
      </c>
      <c r="P47" s="10" t="s">
        <v>21</v>
      </c>
    </row>
    <row r="48" spans="1:16" ht="57" x14ac:dyDescent="0.2">
      <c r="A48" s="10" t="s">
        <v>359</v>
      </c>
      <c r="B48" s="5" t="s">
        <v>345</v>
      </c>
      <c r="C48" s="5" t="s">
        <v>360</v>
      </c>
      <c r="D48" s="7" t="s">
        <v>352</v>
      </c>
      <c r="E48" s="13" t="s">
        <v>50</v>
      </c>
      <c r="F48" s="7" t="str">
        <f t="shared" si="0"/>
        <v>Dashboard</v>
      </c>
      <c r="G48" s="7" t="str">
        <f t="shared" si="1"/>
        <v>DashboardMap</v>
      </c>
      <c r="H48" s="7" t="str">
        <f t="shared" si="2"/>
        <v>VehicleGroups</v>
      </c>
      <c r="I48" s="10" t="s">
        <v>361</v>
      </c>
      <c r="J48" s="13" t="s">
        <v>362</v>
      </c>
      <c r="K48" s="10" t="s">
        <v>21</v>
      </c>
      <c r="L48" s="13" t="s">
        <v>363</v>
      </c>
      <c r="M48" s="13" t="s">
        <v>364</v>
      </c>
      <c r="N48" s="10" t="s">
        <v>21</v>
      </c>
      <c r="O48" s="10" t="s">
        <v>21</v>
      </c>
      <c r="P48" s="10" t="s">
        <v>21</v>
      </c>
    </row>
    <row r="49" spans="1:16" ht="99.75" x14ac:dyDescent="0.2">
      <c r="A49" s="10" t="s">
        <v>366</v>
      </c>
      <c r="B49" s="5" t="s">
        <v>352</v>
      </c>
      <c r="C49" s="5" t="s">
        <v>367</v>
      </c>
      <c r="D49" s="7" t="s">
        <v>360</v>
      </c>
      <c r="E49" s="10" t="s">
        <v>18</v>
      </c>
      <c r="F49" s="7" t="str">
        <f t="shared" si="0"/>
        <v>Dashboard</v>
      </c>
      <c r="G49" s="7" t="str">
        <f t="shared" si="1"/>
        <v>DashboardMap</v>
      </c>
      <c r="H49" s="7" t="str">
        <f t="shared" si="2"/>
        <v>VehicleGroup</v>
      </c>
      <c r="I49" s="10" t="s">
        <v>368</v>
      </c>
      <c r="J49" s="10" t="s">
        <v>369</v>
      </c>
      <c r="K49" s="10" t="s">
        <v>21</v>
      </c>
      <c r="L49" s="10" t="s">
        <v>370</v>
      </c>
      <c r="M49" s="10" t="s">
        <v>371</v>
      </c>
      <c r="N49" s="10" t="s">
        <v>21</v>
      </c>
      <c r="O49" s="10" t="s">
        <v>21</v>
      </c>
      <c r="P49" s="10" t="s">
        <v>21</v>
      </c>
    </row>
    <row r="50" spans="1:16" ht="85.5" x14ac:dyDescent="0.2">
      <c r="A50" s="10" t="s">
        <v>373</v>
      </c>
      <c r="B50" s="5" t="s">
        <v>360</v>
      </c>
      <c r="C50" s="5" t="s">
        <v>374</v>
      </c>
      <c r="D50" s="7" t="s">
        <v>367</v>
      </c>
      <c r="E50" s="10" t="s">
        <v>18</v>
      </c>
      <c r="F50" s="7" t="str">
        <f t="shared" si="0"/>
        <v>Dashboard</v>
      </c>
      <c r="G50" s="7" t="str">
        <f t="shared" si="1"/>
        <v>DashboardMap</v>
      </c>
      <c r="H50" s="7" t="str">
        <f t="shared" si="2"/>
        <v>VehicleGroup</v>
      </c>
      <c r="I50" s="10" t="s">
        <v>375</v>
      </c>
      <c r="J50" s="10" t="s">
        <v>376</v>
      </c>
      <c r="K50" s="10" t="s">
        <v>21</v>
      </c>
      <c r="L50" s="10" t="s">
        <v>377</v>
      </c>
      <c r="M50" s="10" t="s">
        <v>378</v>
      </c>
      <c r="N50" s="10" t="s">
        <v>21</v>
      </c>
      <c r="O50" s="10" t="s">
        <v>21</v>
      </c>
      <c r="P50" s="10" t="s">
        <v>21</v>
      </c>
    </row>
    <row r="51" spans="1:16" ht="71.25" x14ac:dyDescent="0.2">
      <c r="A51" s="10" t="s">
        <v>380</v>
      </c>
      <c r="B51" s="5" t="s">
        <v>367</v>
      </c>
      <c r="C51" s="5" t="s">
        <v>381</v>
      </c>
      <c r="D51" s="7" t="s">
        <v>374</v>
      </c>
      <c r="E51" s="10" t="s">
        <v>18</v>
      </c>
      <c r="F51" s="7" t="str">
        <f t="shared" si="0"/>
        <v>Dashboard</v>
      </c>
      <c r="G51" s="7" t="str">
        <f t="shared" si="1"/>
        <v>DashboardMap</v>
      </c>
      <c r="H51" s="7" t="str">
        <f t="shared" si="2"/>
        <v>VehicleGroup</v>
      </c>
      <c r="I51" s="10" t="s">
        <v>382</v>
      </c>
      <c r="J51" s="10" t="s">
        <v>383</v>
      </c>
      <c r="K51" s="10" t="s">
        <v>21</v>
      </c>
      <c r="L51" s="10" t="s">
        <v>384</v>
      </c>
      <c r="M51" s="10" t="s">
        <v>385</v>
      </c>
      <c r="N51" s="10" t="s">
        <v>21</v>
      </c>
      <c r="O51" s="10" t="s">
        <v>21</v>
      </c>
      <c r="P51" s="10" t="s">
        <v>21</v>
      </c>
    </row>
    <row r="52" spans="1:16" ht="85.5" x14ac:dyDescent="0.2">
      <c r="A52" s="16" t="s">
        <v>387</v>
      </c>
      <c r="B52" s="5" t="s">
        <v>374</v>
      </c>
      <c r="C52" s="5" t="s">
        <v>388</v>
      </c>
      <c r="D52" s="7" t="s">
        <v>381</v>
      </c>
      <c r="E52" s="10" t="s">
        <v>43</v>
      </c>
      <c r="F52" s="7" t="str">
        <f t="shared" si="0"/>
        <v>Dashboard</v>
      </c>
      <c r="G52" s="7" t="str">
        <f t="shared" si="1"/>
        <v>DashboardMap</v>
      </c>
      <c r="H52" s="7" t="str">
        <f t="shared" si="2"/>
        <v>VehicleGroup</v>
      </c>
      <c r="I52" s="10" t="s">
        <v>389</v>
      </c>
      <c r="J52" s="10" t="s">
        <v>390</v>
      </c>
      <c r="K52" s="10" t="s">
        <v>21</v>
      </c>
      <c r="L52" s="10" t="s">
        <v>391</v>
      </c>
      <c r="M52" s="10" t="s">
        <v>392</v>
      </c>
      <c r="N52" s="10" t="s">
        <v>21</v>
      </c>
      <c r="O52" s="10" t="s">
        <v>21</v>
      </c>
      <c r="P52" s="10" t="s">
        <v>21</v>
      </c>
    </row>
    <row r="53" spans="1:16" ht="85.5" x14ac:dyDescent="0.2">
      <c r="A53" s="10" t="s">
        <v>394</v>
      </c>
      <c r="B53" s="5" t="s">
        <v>381</v>
      </c>
      <c r="C53" s="5" t="s">
        <v>395</v>
      </c>
      <c r="D53" s="7" t="s">
        <v>388</v>
      </c>
      <c r="E53" s="10" t="s">
        <v>396</v>
      </c>
      <c r="F53" s="7" t="str">
        <f t="shared" si="0"/>
        <v>Dashboard</v>
      </c>
      <c r="G53" s="7" t="str">
        <f t="shared" si="1"/>
        <v>DashboardMap</v>
      </c>
      <c r="H53" s="7" t="str">
        <f t="shared" si="2"/>
        <v>VehicleGroup</v>
      </c>
      <c r="I53" s="10" t="s">
        <v>397</v>
      </c>
      <c r="J53" s="10" t="s">
        <v>398</v>
      </c>
      <c r="K53" s="10" t="s">
        <v>21</v>
      </c>
      <c r="L53" s="10" t="s">
        <v>399</v>
      </c>
      <c r="M53" s="10" t="s">
        <v>400</v>
      </c>
      <c r="N53" s="10" t="s">
        <v>21</v>
      </c>
      <c r="O53" s="10" t="s">
        <v>21</v>
      </c>
      <c r="P53" s="10" t="s">
        <v>21</v>
      </c>
    </row>
    <row r="54" spans="1:16" ht="114" x14ac:dyDescent="0.2">
      <c r="A54" s="10" t="s">
        <v>402</v>
      </c>
      <c r="B54" s="5" t="s">
        <v>388</v>
      </c>
      <c r="C54" s="5" t="s">
        <v>403</v>
      </c>
      <c r="D54" s="7" t="s">
        <v>395</v>
      </c>
      <c r="E54" s="10" t="s">
        <v>396</v>
      </c>
      <c r="F54" s="7" t="str">
        <f t="shared" si="0"/>
        <v>Dashboard</v>
      </c>
      <c r="G54" s="7" t="str">
        <f t="shared" si="1"/>
        <v>DashboardMap</v>
      </c>
      <c r="H54" s="7" t="str">
        <f t="shared" si="2"/>
        <v>NoGroup</v>
      </c>
      <c r="I54" s="10" t="s">
        <v>404</v>
      </c>
      <c r="J54" s="10" t="s">
        <v>405</v>
      </c>
      <c r="K54" s="10" t="s">
        <v>21</v>
      </c>
      <c r="L54" s="10" t="s">
        <v>406</v>
      </c>
      <c r="M54" s="10" t="s">
        <v>407</v>
      </c>
      <c r="N54" s="10" t="s">
        <v>21</v>
      </c>
      <c r="O54" s="10" t="s">
        <v>21</v>
      </c>
      <c r="P54" s="10" t="s">
        <v>21</v>
      </c>
    </row>
    <row r="55" spans="1:16" ht="71.25" x14ac:dyDescent="0.2">
      <c r="A55" s="10" t="s">
        <v>409</v>
      </c>
      <c r="B55" s="5" t="s">
        <v>395</v>
      </c>
      <c r="C55" s="5" t="s">
        <v>410</v>
      </c>
      <c r="D55" s="7" t="s">
        <v>403</v>
      </c>
      <c r="E55" s="10" t="s">
        <v>43</v>
      </c>
      <c r="F55" s="7" t="str">
        <f t="shared" si="0"/>
        <v>Dashboard</v>
      </c>
      <c r="G55" s="7" t="str">
        <f t="shared" si="1"/>
        <v>DashboardMap</v>
      </c>
      <c r="H55" s="7" t="str">
        <f t="shared" si="2"/>
        <v>FilterOptions</v>
      </c>
      <c r="I55" s="10" t="s">
        <v>411</v>
      </c>
      <c r="J55" s="10" t="s">
        <v>412</v>
      </c>
      <c r="K55" s="10" t="s">
        <v>21</v>
      </c>
      <c r="L55" s="10" t="s">
        <v>413</v>
      </c>
      <c r="M55" s="10" t="s">
        <v>414</v>
      </c>
      <c r="N55" s="10" t="s">
        <v>21</v>
      </c>
      <c r="O55" s="10" t="s">
        <v>21</v>
      </c>
      <c r="P55" s="10" t="s">
        <v>21</v>
      </c>
    </row>
    <row r="56" spans="1:16" ht="85.5" x14ac:dyDescent="0.2">
      <c r="A56" s="10" t="s">
        <v>416</v>
      </c>
      <c r="B56" s="4" t="s">
        <v>403</v>
      </c>
      <c r="C56" s="4" t="s">
        <v>417</v>
      </c>
      <c r="D56" s="7" t="s">
        <v>410</v>
      </c>
      <c r="E56" s="10" t="s">
        <v>50</v>
      </c>
      <c r="F56" s="7" t="str">
        <f t="shared" si="0"/>
        <v>Dashboard</v>
      </c>
      <c r="G56" s="7" t="str">
        <f t="shared" si="1"/>
        <v>DashboardMap</v>
      </c>
      <c r="H56" s="7" t="str">
        <f t="shared" si="2"/>
        <v>GroupIcons</v>
      </c>
      <c r="I56" s="10" t="s">
        <v>418</v>
      </c>
      <c r="J56" s="10" t="s">
        <v>419</v>
      </c>
      <c r="K56" s="10" t="s">
        <v>21</v>
      </c>
      <c r="L56" s="10" t="s">
        <v>420</v>
      </c>
      <c r="M56" s="10" t="s">
        <v>421</v>
      </c>
      <c r="N56" s="10" t="s">
        <v>21</v>
      </c>
      <c r="O56" s="10" t="s">
        <v>21</v>
      </c>
      <c r="P56" s="10" t="s">
        <v>21</v>
      </c>
    </row>
    <row r="57" spans="1:16" ht="99.75" x14ac:dyDescent="0.2">
      <c r="A57" s="10" t="s">
        <v>423</v>
      </c>
      <c r="B57" s="4" t="s">
        <v>424</v>
      </c>
      <c r="C57" s="4" t="s">
        <v>425</v>
      </c>
      <c r="D57" s="7" t="s">
        <v>426</v>
      </c>
      <c r="E57" s="10" t="s">
        <v>36</v>
      </c>
      <c r="F57" s="7" t="str">
        <f t="shared" si="0"/>
        <v>Dashboard</v>
      </c>
      <c r="G57" s="7" t="str">
        <f t="shared" si="1"/>
        <v>DashboardMap</v>
      </c>
      <c r="H57" s="7" t="str">
        <f t="shared" si="2"/>
        <v>VehicleDropdown</v>
      </c>
      <c r="I57" s="10" t="s">
        <v>427</v>
      </c>
      <c r="J57" s="10" t="s">
        <v>428</v>
      </c>
      <c r="K57" s="10" t="s">
        <v>21</v>
      </c>
      <c r="L57" s="10" t="s">
        <v>429</v>
      </c>
      <c r="M57" s="10" t="s">
        <v>430</v>
      </c>
      <c r="N57" s="10" t="s">
        <v>21</v>
      </c>
      <c r="O57" s="10" t="s">
        <v>21</v>
      </c>
      <c r="P57" s="10" t="s">
        <v>21</v>
      </c>
    </row>
    <row r="58" spans="1:16" ht="71.25" x14ac:dyDescent="0.2">
      <c r="A58" s="12" t="s">
        <v>432</v>
      </c>
      <c r="B58" s="4" t="s">
        <v>426</v>
      </c>
      <c r="C58" s="4" t="s">
        <v>433</v>
      </c>
      <c r="D58" s="7" t="s">
        <v>434</v>
      </c>
      <c r="E58" s="13" t="s">
        <v>18</v>
      </c>
      <c r="F58" s="7" t="str">
        <f t="shared" si="0"/>
        <v>Dashboard</v>
      </c>
      <c r="G58" s="7" t="str">
        <f t="shared" si="1"/>
        <v>DashboardMap</v>
      </c>
      <c r="H58" s="7" t="str">
        <f t="shared" si="2"/>
        <v>VehicleGroup</v>
      </c>
      <c r="I58" s="13" t="s">
        <v>435</v>
      </c>
      <c r="J58" s="13" t="s">
        <v>436</v>
      </c>
      <c r="K58" s="13" t="s">
        <v>437</v>
      </c>
      <c r="L58" s="13" t="s">
        <v>438</v>
      </c>
      <c r="M58" s="13" t="s">
        <v>439</v>
      </c>
      <c r="N58" s="10" t="s">
        <v>21</v>
      </c>
      <c r="O58" s="10" t="s">
        <v>21</v>
      </c>
      <c r="P58" s="10" t="s">
        <v>21</v>
      </c>
    </row>
    <row r="59" spans="1:16" ht="85.5" x14ac:dyDescent="0.2">
      <c r="A59" s="12" t="s">
        <v>441</v>
      </c>
      <c r="B59" s="4" t="s">
        <v>442</v>
      </c>
      <c r="C59" s="4" t="s">
        <v>443</v>
      </c>
      <c r="D59" s="7" t="s">
        <v>444</v>
      </c>
      <c r="E59" s="13" t="s">
        <v>18</v>
      </c>
      <c r="F59" s="7" t="str">
        <f t="shared" si="0"/>
        <v>Dashboard</v>
      </c>
      <c r="G59" s="7" t="str">
        <f t="shared" si="1"/>
        <v>DashboardMap</v>
      </c>
      <c r="H59" s="7" t="str">
        <f t="shared" si="2"/>
        <v>Groups</v>
      </c>
      <c r="I59" s="13" t="s">
        <v>445</v>
      </c>
      <c r="J59" s="13" t="s">
        <v>446</v>
      </c>
      <c r="K59" s="13" t="s">
        <v>447</v>
      </c>
      <c r="L59" s="13" t="s">
        <v>448</v>
      </c>
      <c r="M59" s="13" t="s">
        <v>449</v>
      </c>
      <c r="N59" s="10" t="s">
        <v>21</v>
      </c>
      <c r="O59" s="10" t="s">
        <v>21</v>
      </c>
      <c r="P59" s="10" t="s">
        <v>21</v>
      </c>
    </row>
    <row r="60" spans="1:16" ht="85.5" x14ac:dyDescent="0.2">
      <c r="A60" s="12" t="s">
        <v>451</v>
      </c>
      <c r="B60" s="4" t="s">
        <v>452</v>
      </c>
      <c r="C60" s="4" t="s">
        <v>453</v>
      </c>
      <c r="D60" s="7" t="s">
        <v>454</v>
      </c>
      <c r="E60" s="13" t="s">
        <v>18</v>
      </c>
      <c r="F60" s="7" t="str">
        <f t="shared" si="0"/>
        <v>Dashboard</v>
      </c>
      <c r="G60" s="7" t="str">
        <f t="shared" si="1"/>
        <v>DashboardMap</v>
      </c>
      <c r="H60" s="7" t="str">
        <f t="shared" si="2"/>
        <v>Groups</v>
      </c>
      <c r="I60" s="13" t="s">
        <v>445</v>
      </c>
      <c r="J60" s="13" t="s">
        <v>455</v>
      </c>
      <c r="K60" s="13" t="s">
        <v>456</v>
      </c>
      <c r="L60" s="13" t="s">
        <v>457</v>
      </c>
      <c r="M60" s="13" t="s">
        <v>458</v>
      </c>
      <c r="N60" s="10" t="s">
        <v>21</v>
      </c>
      <c r="O60" s="10" t="s">
        <v>21</v>
      </c>
      <c r="P60" s="10" t="s">
        <v>21</v>
      </c>
    </row>
    <row r="61" spans="1:16" ht="71.25" x14ac:dyDescent="0.2">
      <c r="A61" s="12" t="s">
        <v>1313</v>
      </c>
      <c r="B61" s="4" t="s">
        <v>460</v>
      </c>
      <c r="C61" s="4" t="s">
        <v>461</v>
      </c>
      <c r="D61" s="7" t="s">
        <v>462</v>
      </c>
      <c r="E61" s="13" t="s">
        <v>18</v>
      </c>
      <c r="F61" s="7" t="str">
        <f t="shared" si="0"/>
        <v>Dashboard</v>
      </c>
      <c r="G61" s="7" t="str">
        <f t="shared" si="1"/>
        <v>DashboardMap</v>
      </c>
      <c r="H61" s="7" t="str">
        <f t="shared" si="2"/>
        <v>VehicleStatus</v>
      </c>
      <c r="I61" s="10" t="s">
        <v>463</v>
      </c>
      <c r="J61" s="13" t="s">
        <v>464</v>
      </c>
      <c r="K61" s="10" t="s">
        <v>21</v>
      </c>
      <c r="L61" s="13" t="s">
        <v>465</v>
      </c>
      <c r="M61" s="13" t="s">
        <v>466</v>
      </c>
      <c r="N61" s="10" t="s">
        <v>21</v>
      </c>
      <c r="O61" s="10" t="s">
        <v>21</v>
      </c>
      <c r="P61" s="10" t="s">
        <v>21</v>
      </c>
    </row>
    <row r="62" spans="1:16" ht="71.25" x14ac:dyDescent="0.2">
      <c r="A62" s="10" t="s">
        <v>467</v>
      </c>
      <c r="B62" s="4" t="s">
        <v>468</v>
      </c>
      <c r="C62" s="4" t="s">
        <v>469</v>
      </c>
      <c r="D62" s="7" t="s">
        <v>470</v>
      </c>
      <c r="E62" s="13" t="s">
        <v>18</v>
      </c>
      <c r="F62" s="7" t="str">
        <f t="shared" si="0"/>
        <v>Dashboard</v>
      </c>
      <c r="G62" s="7" t="str">
        <f t="shared" si="1"/>
        <v>DashboardMap</v>
      </c>
      <c r="H62" s="7" t="str">
        <f t="shared" si="2"/>
        <v>VehicleStatus</v>
      </c>
      <c r="I62" s="10" t="s">
        <v>471</v>
      </c>
      <c r="J62" s="13" t="s">
        <v>472</v>
      </c>
      <c r="K62" s="10" t="s">
        <v>21</v>
      </c>
      <c r="L62" s="13" t="s">
        <v>473</v>
      </c>
      <c r="M62" s="13" t="s">
        <v>474</v>
      </c>
      <c r="N62" s="10" t="s">
        <v>21</v>
      </c>
      <c r="O62" s="10" t="s">
        <v>21</v>
      </c>
      <c r="P62" s="10" t="s">
        <v>21</v>
      </c>
    </row>
    <row r="63" spans="1:16" ht="114" x14ac:dyDescent="0.2">
      <c r="A63" s="10" t="s">
        <v>475</v>
      </c>
      <c r="B63" s="4" t="s">
        <v>476</v>
      </c>
      <c r="C63" s="4" t="s">
        <v>477</v>
      </c>
      <c r="D63" s="7" t="s">
        <v>478</v>
      </c>
      <c r="E63" s="10" t="s">
        <v>396</v>
      </c>
      <c r="F63" s="7" t="str">
        <f t="shared" si="0"/>
        <v>Dashboard</v>
      </c>
      <c r="G63" s="7" t="str">
        <f t="shared" si="1"/>
        <v>DashboardMap</v>
      </c>
      <c r="H63" s="7" t="str">
        <f t="shared" si="2"/>
        <v>VehicleStatus</v>
      </c>
      <c r="I63" s="15" t="s">
        <v>479</v>
      </c>
      <c r="J63" s="15" t="s">
        <v>480</v>
      </c>
      <c r="K63" s="10" t="s">
        <v>21</v>
      </c>
      <c r="L63" s="15" t="s">
        <v>481</v>
      </c>
      <c r="M63" s="15" t="s">
        <v>482</v>
      </c>
      <c r="N63" s="10" t="s">
        <v>21</v>
      </c>
      <c r="O63" s="10" t="s">
        <v>21</v>
      </c>
      <c r="P63" s="10" t="s">
        <v>21</v>
      </c>
    </row>
    <row r="64" spans="1:16" ht="71.25" x14ac:dyDescent="0.2">
      <c r="A64" s="16" t="s">
        <v>483</v>
      </c>
      <c r="B64" s="4" t="s">
        <v>484</v>
      </c>
      <c r="C64" s="4" t="s">
        <v>485</v>
      </c>
      <c r="D64" s="7" t="s">
        <v>486</v>
      </c>
      <c r="E64" s="10" t="s">
        <v>18</v>
      </c>
      <c r="F64" s="7" t="str">
        <f t="shared" si="0"/>
        <v>Dashboard</v>
      </c>
      <c r="G64" s="7" t="str">
        <f t="shared" si="1"/>
        <v>DashboardMap</v>
      </c>
      <c r="H64" s="7" t="str">
        <f t="shared" si="2"/>
        <v>IdleStatus</v>
      </c>
      <c r="I64" s="15" t="s">
        <v>487</v>
      </c>
      <c r="J64" s="15" t="s">
        <v>488</v>
      </c>
      <c r="K64" s="10" t="s">
        <v>21</v>
      </c>
      <c r="L64" s="15" t="s">
        <v>489</v>
      </c>
      <c r="M64" s="15" t="s">
        <v>490</v>
      </c>
      <c r="N64" s="10" t="s">
        <v>21</v>
      </c>
      <c r="O64" s="10" t="s">
        <v>21</v>
      </c>
      <c r="P64" s="10" t="s">
        <v>21</v>
      </c>
    </row>
    <row r="65" spans="1:16" ht="85.5" x14ac:dyDescent="0.2">
      <c r="A65" s="16" t="s">
        <v>491</v>
      </c>
      <c r="B65" s="4" t="s">
        <v>492</v>
      </c>
      <c r="C65" s="4" t="s">
        <v>493</v>
      </c>
      <c r="D65" s="7" t="s">
        <v>494</v>
      </c>
      <c r="E65" s="10" t="s">
        <v>238</v>
      </c>
      <c r="F65" s="7" t="str">
        <f t="shared" si="0"/>
        <v>Dashboard</v>
      </c>
      <c r="G65" s="7" t="str">
        <f t="shared" si="1"/>
        <v>DashboardMap</v>
      </c>
      <c r="H65" s="7" t="str">
        <f t="shared" si="2"/>
        <v>VehicleStatus</v>
      </c>
      <c r="I65" s="15" t="s">
        <v>495</v>
      </c>
      <c r="J65" s="15" t="s">
        <v>496</v>
      </c>
      <c r="K65" s="10" t="s">
        <v>21</v>
      </c>
      <c r="L65" s="15" t="s">
        <v>497</v>
      </c>
      <c r="M65" s="15" t="s">
        <v>498</v>
      </c>
      <c r="N65" s="10" t="s">
        <v>21</v>
      </c>
      <c r="O65" s="10" t="s">
        <v>21</v>
      </c>
      <c r="P65" s="10" t="s">
        <v>21</v>
      </c>
    </row>
    <row r="66" spans="1:16" ht="71.25" x14ac:dyDescent="0.2">
      <c r="A66" s="10" t="s">
        <v>499</v>
      </c>
      <c r="B66" s="4" t="s">
        <v>500</v>
      </c>
      <c r="C66" s="4" t="s">
        <v>501</v>
      </c>
      <c r="D66" s="7" t="s">
        <v>502</v>
      </c>
      <c r="E66" s="13" t="s">
        <v>43</v>
      </c>
      <c r="F66" s="7" t="str">
        <f t="shared" si="0"/>
        <v>Dashboard</v>
      </c>
      <c r="G66" s="7" t="str">
        <f t="shared" si="1"/>
        <v>DashboardMap</v>
      </c>
      <c r="H66" s="7" t="str">
        <f t="shared" si="2"/>
        <v>VehicleStatus</v>
      </c>
      <c r="I66" s="15" t="s">
        <v>503</v>
      </c>
      <c r="J66" s="15" t="s">
        <v>504</v>
      </c>
      <c r="K66" s="10" t="s">
        <v>21</v>
      </c>
      <c r="L66" s="13" t="s">
        <v>505</v>
      </c>
      <c r="M66" s="13" t="s">
        <v>506</v>
      </c>
      <c r="N66" s="10" t="s">
        <v>21</v>
      </c>
      <c r="O66" s="10" t="s">
        <v>21</v>
      </c>
      <c r="P66" s="10" t="s">
        <v>21</v>
      </c>
    </row>
    <row r="67" spans="1:16" ht="85.5" x14ac:dyDescent="0.2">
      <c r="A67" s="10" t="s">
        <v>507</v>
      </c>
      <c r="B67" s="4" t="s">
        <v>508</v>
      </c>
      <c r="C67" s="4" t="s">
        <v>509</v>
      </c>
      <c r="D67" s="7" t="s">
        <v>510</v>
      </c>
      <c r="E67" s="13" t="s">
        <v>511</v>
      </c>
      <c r="F67" s="7" t="str">
        <f t="shared" ref="F67:F130" si="3">LEFT(A67, FIND("_", A67) - 1)</f>
        <v>Dashboard</v>
      </c>
      <c r="G67" s="7" t="str">
        <f t="shared" ref="G67:G130" si="4">MID(A67, FIND("_", A67) + 1, FIND("_", A67, FIND("_", A67) + 1) - FIND("_", A67) - 1)</f>
        <v>DashboardMap</v>
      </c>
      <c r="H67" s="7" t="str">
        <f t="shared" ref="H67:H130" si="5">MID(A67, FIND("_", A67, FIND("_", A67) + 1) + 1, FIND("_", A67, FIND("_", A67, FIND("_", A67) + 1) + 1) - FIND("_", A67, FIND("_", A67) + 1) - 1)</f>
        <v>VehicleStatusSize</v>
      </c>
      <c r="I67" s="15" t="s">
        <v>512</v>
      </c>
      <c r="J67" s="15" t="s">
        <v>513</v>
      </c>
      <c r="K67" s="10" t="s">
        <v>21</v>
      </c>
      <c r="L67" s="13" t="s">
        <v>514</v>
      </c>
      <c r="M67" s="13" t="s">
        <v>515</v>
      </c>
      <c r="N67" s="10" t="s">
        <v>21</v>
      </c>
      <c r="O67" s="10" t="s">
        <v>21</v>
      </c>
      <c r="P67" s="10" t="s">
        <v>21</v>
      </c>
    </row>
    <row r="68" spans="1:16" ht="58.5" customHeight="1" x14ac:dyDescent="0.2">
      <c r="A68" s="10" t="s">
        <v>516</v>
      </c>
      <c r="B68" s="4" t="s">
        <v>517</v>
      </c>
      <c r="C68" s="4" t="s">
        <v>518</v>
      </c>
      <c r="D68" s="7" t="s">
        <v>519</v>
      </c>
      <c r="E68" s="13" t="s">
        <v>18</v>
      </c>
      <c r="F68" s="7" t="str">
        <f t="shared" si="3"/>
        <v>Dashboard</v>
      </c>
      <c r="G68" s="7" t="str">
        <f t="shared" si="4"/>
        <v>DashboardMap</v>
      </c>
      <c r="H68" s="7" t="str">
        <f t="shared" si="5"/>
        <v>RunningStatus</v>
      </c>
      <c r="I68" s="15" t="s">
        <v>520</v>
      </c>
      <c r="J68" s="15" t="s">
        <v>521</v>
      </c>
      <c r="K68" s="10" t="s">
        <v>21</v>
      </c>
      <c r="L68" s="13" t="s">
        <v>522</v>
      </c>
      <c r="M68" s="13" t="s">
        <v>523</v>
      </c>
      <c r="N68" s="10" t="s">
        <v>21</v>
      </c>
      <c r="O68" s="10" t="s">
        <v>21</v>
      </c>
      <c r="P68" s="10" t="s">
        <v>21</v>
      </c>
    </row>
    <row r="69" spans="1:16" ht="71.25" x14ac:dyDescent="0.2">
      <c r="A69" s="10" t="s">
        <v>524</v>
      </c>
      <c r="B69" s="4" t="s">
        <v>525</v>
      </c>
      <c r="C69" s="4" t="s">
        <v>526</v>
      </c>
      <c r="D69" s="7" t="s">
        <v>527</v>
      </c>
      <c r="E69" s="13" t="s">
        <v>50</v>
      </c>
      <c r="F69" s="7" t="str">
        <f t="shared" si="3"/>
        <v>Dashboard</v>
      </c>
      <c r="G69" s="7" t="str">
        <f t="shared" si="4"/>
        <v>DashboardMap</v>
      </c>
      <c r="H69" s="7" t="str">
        <f t="shared" si="5"/>
        <v>RunningStatus</v>
      </c>
      <c r="I69" s="15" t="s">
        <v>528</v>
      </c>
      <c r="J69" s="15" t="s">
        <v>529</v>
      </c>
      <c r="K69" s="10" t="s">
        <v>21</v>
      </c>
      <c r="L69" s="10" t="s">
        <v>530</v>
      </c>
      <c r="M69" s="10" t="s">
        <v>531</v>
      </c>
      <c r="N69" s="10" t="s">
        <v>21</v>
      </c>
      <c r="O69" s="10" t="s">
        <v>21</v>
      </c>
      <c r="P69" s="10" t="s">
        <v>21</v>
      </c>
    </row>
    <row r="70" spans="1:16" ht="85.5" x14ac:dyDescent="0.2">
      <c r="A70" s="16" t="s">
        <v>532</v>
      </c>
      <c r="B70" s="4" t="s">
        <v>533</v>
      </c>
      <c r="C70" s="4" t="s">
        <v>534</v>
      </c>
      <c r="D70" s="7" t="s">
        <v>535</v>
      </c>
      <c r="E70" s="13" t="s">
        <v>18</v>
      </c>
      <c r="F70" s="7" t="str">
        <f t="shared" si="3"/>
        <v>Dashboard</v>
      </c>
      <c r="G70" s="7" t="str">
        <f t="shared" si="4"/>
        <v>DashboardMap</v>
      </c>
      <c r="H70" s="7" t="str">
        <f t="shared" si="5"/>
        <v>IdleVehicleStatus</v>
      </c>
      <c r="I70" s="15" t="s">
        <v>536</v>
      </c>
      <c r="J70" s="15" t="s">
        <v>537</v>
      </c>
      <c r="K70" s="10" t="s">
        <v>21</v>
      </c>
      <c r="L70" s="10" t="s">
        <v>538</v>
      </c>
      <c r="M70" s="10" t="s">
        <v>539</v>
      </c>
      <c r="N70" s="10" t="s">
        <v>21</v>
      </c>
      <c r="O70" s="10" t="s">
        <v>21</v>
      </c>
      <c r="P70" s="10" t="s">
        <v>21</v>
      </c>
    </row>
    <row r="71" spans="1:16" ht="71.25" x14ac:dyDescent="0.2">
      <c r="A71" s="10" t="s">
        <v>540</v>
      </c>
      <c r="B71" s="4" t="s">
        <v>541</v>
      </c>
      <c r="C71" s="4" t="s">
        <v>542</v>
      </c>
      <c r="D71" s="7" t="s">
        <v>543</v>
      </c>
      <c r="E71" s="13" t="s">
        <v>18</v>
      </c>
      <c r="F71" s="7" t="str">
        <f t="shared" si="3"/>
        <v>Dashboard</v>
      </c>
      <c r="G71" s="7" t="str">
        <f t="shared" si="4"/>
        <v>DashboardMap</v>
      </c>
      <c r="H71" s="7" t="str">
        <f t="shared" si="5"/>
        <v>ParkedStatus</v>
      </c>
      <c r="I71" s="15" t="s">
        <v>528</v>
      </c>
      <c r="J71" s="15" t="s">
        <v>544</v>
      </c>
      <c r="K71" s="10" t="s">
        <v>21</v>
      </c>
      <c r="L71" s="10" t="s">
        <v>545</v>
      </c>
      <c r="M71" s="10" t="s">
        <v>546</v>
      </c>
      <c r="N71" s="10" t="s">
        <v>21</v>
      </c>
      <c r="O71" s="10" t="s">
        <v>21</v>
      </c>
      <c r="P71" s="10" t="s">
        <v>21</v>
      </c>
    </row>
    <row r="72" spans="1:16" ht="71.25" x14ac:dyDescent="0.2">
      <c r="A72" s="10" t="s">
        <v>547</v>
      </c>
      <c r="B72" s="4" t="s">
        <v>548</v>
      </c>
      <c r="C72" s="4" t="s">
        <v>549</v>
      </c>
      <c r="D72" s="7" t="s">
        <v>550</v>
      </c>
      <c r="E72" s="13" t="s">
        <v>18</v>
      </c>
      <c r="F72" s="7" t="str">
        <f t="shared" si="3"/>
        <v>Dashboard</v>
      </c>
      <c r="G72" s="7" t="str">
        <f t="shared" si="4"/>
        <v>DashboardMap</v>
      </c>
      <c r="H72" s="7" t="str">
        <f t="shared" si="5"/>
        <v>UntrackedStatus</v>
      </c>
      <c r="I72" s="15" t="s">
        <v>551</v>
      </c>
      <c r="J72" s="15" t="s">
        <v>552</v>
      </c>
      <c r="K72" s="10" t="s">
        <v>21</v>
      </c>
      <c r="L72" s="10" t="s">
        <v>553</v>
      </c>
      <c r="M72" s="10" t="s">
        <v>554</v>
      </c>
      <c r="N72" s="10" t="s">
        <v>21</v>
      </c>
      <c r="O72" s="10" t="s">
        <v>21</v>
      </c>
      <c r="P72" s="10" t="s">
        <v>21</v>
      </c>
    </row>
    <row r="73" spans="1:16" ht="71.25" x14ac:dyDescent="0.2">
      <c r="A73" s="16" t="s">
        <v>555</v>
      </c>
      <c r="B73" s="4" t="s">
        <v>556</v>
      </c>
      <c r="C73" s="4" t="s">
        <v>557</v>
      </c>
      <c r="D73" s="7" t="s">
        <v>350</v>
      </c>
      <c r="E73" s="13" t="s">
        <v>18</v>
      </c>
      <c r="F73" s="7" t="str">
        <f t="shared" si="3"/>
        <v>Dashboard</v>
      </c>
      <c r="G73" s="7" t="str">
        <f t="shared" si="4"/>
        <v>DashboardMap</v>
      </c>
      <c r="H73" s="7" t="str">
        <f t="shared" si="5"/>
        <v>IdleStatus</v>
      </c>
      <c r="I73" s="15" t="s">
        <v>558</v>
      </c>
      <c r="J73" s="15" t="s">
        <v>559</v>
      </c>
      <c r="K73" s="10" t="s">
        <v>21</v>
      </c>
      <c r="L73" s="13" t="s">
        <v>560</v>
      </c>
      <c r="M73" s="13" t="s">
        <v>561</v>
      </c>
      <c r="N73" s="10" t="s">
        <v>21</v>
      </c>
      <c r="O73" s="10" t="s">
        <v>21</v>
      </c>
      <c r="P73" s="10" t="s">
        <v>21</v>
      </c>
    </row>
    <row r="74" spans="1:16" ht="85.5" x14ac:dyDescent="0.2">
      <c r="A74" s="10" t="s">
        <v>562</v>
      </c>
      <c r="B74" s="4" t="s">
        <v>563</v>
      </c>
      <c r="C74" s="4" t="s">
        <v>564</v>
      </c>
      <c r="D74" s="7" t="s">
        <v>24</v>
      </c>
      <c r="E74" s="10" t="s">
        <v>396</v>
      </c>
      <c r="F74" s="7" t="str">
        <f t="shared" si="3"/>
        <v>Dashboard</v>
      </c>
      <c r="G74" s="7" t="str">
        <f t="shared" si="4"/>
        <v>DashboardMap</v>
      </c>
      <c r="H74" s="7" t="str">
        <f t="shared" si="5"/>
        <v>IdleStatusGPS</v>
      </c>
      <c r="I74" s="15" t="s">
        <v>565</v>
      </c>
      <c r="J74" s="15" t="s">
        <v>566</v>
      </c>
      <c r="K74" s="10" t="s">
        <v>21</v>
      </c>
      <c r="L74" s="10" t="s">
        <v>567</v>
      </c>
      <c r="M74" s="10" t="s">
        <v>568</v>
      </c>
      <c r="N74" s="10" t="s">
        <v>21</v>
      </c>
      <c r="O74" s="10" t="s">
        <v>21</v>
      </c>
      <c r="P74" s="10" t="s">
        <v>21</v>
      </c>
    </row>
    <row r="75" spans="1:16" ht="99.75" x14ac:dyDescent="0.2">
      <c r="A75" s="16" t="s">
        <v>483</v>
      </c>
      <c r="B75" s="4" t="s">
        <v>569</v>
      </c>
      <c r="C75" s="4" t="s">
        <v>570</v>
      </c>
      <c r="D75" s="7" t="s">
        <v>41</v>
      </c>
      <c r="E75" s="13" t="s">
        <v>238</v>
      </c>
      <c r="F75" s="7" t="str">
        <f t="shared" si="3"/>
        <v>Dashboard</v>
      </c>
      <c r="G75" s="7" t="str">
        <f t="shared" si="4"/>
        <v>DashboardMap</v>
      </c>
      <c r="H75" s="7" t="str">
        <f t="shared" si="5"/>
        <v>IdleStatus</v>
      </c>
      <c r="I75" s="15" t="s">
        <v>571</v>
      </c>
      <c r="J75" s="15" t="s">
        <v>572</v>
      </c>
      <c r="K75" s="10" t="s">
        <v>21</v>
      </c>
      <c r="L75" s="13" t="s">
        <v>573</v>
      </c>
      <c r="M75" s="13" t="s">
        <v>574</v>
      </c>
      <c r="N75" s="10" t="s">
        <v>21</v>
      </c>
      <c r="O75" s="10" t="s">
        <v>21</v>
      </c>
      <c r="P75" s="10" t="s">
        <v>21</v>
      </c>
    </row>
    <row r="76" spans="1:16" ht="171" x14ac:dyDescent="0.2">
      <c r="A76" s="10" t="s">
        <v>575</v>
      </c>
      <c r="B76" s="4" t="s">
        <v>576</v>
      </c>
      <c r="C76" s="4" t="s">
        <v>577</v>
      </c>
      <c r="D76" s="7" t="s">
        <v>48</v>
      </c>
      <c r="E76" s="10" t="s">
        <v>18</v>
      </c>
      <c r="F76" s="7" t="str">
        <f t="shared" si="3"/>
        <v>Dashboard</v>
      </c>
      <c r="G76" s="7" t="str">
        <f t="shared" si="4"/>
        <v>DashboardMap</v>
      </c>
      <c r="H76" s="7" t="str">
        <f t="shared" si="5"/>
        <v>StatusDropdown</v>
      </c>
      <c r="I76" s="10" t="s">
        <v>578</v>
      </c>
      <c r="J76" s="10" t="s">
        <v>579</v>
      </c>
      <c r="K76" s="10" t="s">
        <v>21</v>
      </c>
      <c r="L76" s="10" t="s">
        <v>580</v>
      </c>
      <c r="M76" s="10" t="s">
        <v>581</v>
      </c>
      <c r="N76" s="10" t="s">
        <v>21</v>
      </c>
      <c r="O76" s="10" t="s">
        <v>21</v>
      </c>
      <c r="P76" s="10" t="s">
        <v>21</v>
      </c>
    </row>
    <row r="77" spans="1:16" ht="85.5" x14ac:dyDescent="0.2">
      <c r="A77" s="12" t="s">
        <v>583</v>
      </c>
      <c r="B77" s="4" t="s">
        <v>584</v>
      </c>
      <c r="C77" s="4" t="s">
        <v>585</v>
      </c>
      <c r="D77" s="7" t="s">
        <v>55</v>
      </c>
      <c r="E77" s="13" t="s">
        <v>18</v>
      </c>
      <c r="F77" s="7" t="str">
        <f t="shared" si="3"/>
        <v>Dashboard</v>
      </c>
      <c r="G77" s="7" t="str">
        <f t="shared" si="4"/>
        <v>DashboardMap</v>
      </c>
      <c r="H77" s="7" t="str">
        <f t="shared" si="5"/>
        <v>CurrentlyUntrackedStatus</v>
      </c>
      <c r="I77" s="13" t="s">
        <v>586</v>
      </c>
      <c r="J77" s="13" t="s">
        <v>587</v>
      </c>
      <c r="K77" s="13" t="s">
        <v>588</v>
      </c>
      <c r="L77" s="13" t="s">
        <v>589</v>
      </c>
      <c r="M77" s="13" t="s">
        <v>590</v>
      </c>
      <c r="N77" s="10" t="s">
        <v>21</v>
      </c>
      <c r="O77" s="10" t="s">
        <v>21</v>
      </c>
      <c r="P77" s="10" t="s">
        <v>21</v>
      </c>
    </row>
    <row r="78" spans="1:16" ht="71.25" x14ac:dyDescent="0.2">
      <c r="A78" s="12" t="s">
        <v>483</v>
      </c>
      <c r="B78" s="4" t="s">
        <v>592</v>
      </c>
      <c r="C78" s="4" t="s">
        <v>593</v>
      </c>
      <c r="D78" s="7" t="s">
        <v>126</v>
      </c>
      <c r="E78" s="13" t="s">
        <v>18</v>
      </c>
      <c r="F78" s="7" t="str">
        <f t="shared" si="3"/>
        <v>Dashboard</v>
      </c>
      <c r="G78" s="7" t="str">
        <f t="shared" si="4"/>
        <v>DashboardMap</v>
      </c>
      <c r="H78" s="7" t="str">
        <f t="shared" si="5"/>
        <v>IdleStatus</v>
      </c>
      <c r="I78" s="13" t="s">
        <v>594</v>
      </c>
      <c r="J78" s="13" t="s">
        <v>595</v>
      </c>
      <c r="K78" s="13" t="s">
        <v>596</v>
      </c>
      <c r="L78" s="13" t="s">
        <v>597</v>
      </c>
      <c r="M78" s="13" t="s">
        <v>598</v>
      </c>
      <c r="N78" s="10" t="s">
        <v>21</v>
      </c>
      <c r="O78" s="10" t="s">
        <v>21</v>
      </c>
      <c r="P78" s="10" t="s">
        <v>21</v>
      </c>
    </row>
    <row r="79" spans="1:16" ht="85.5" x14ac:dyDescent="0.2">
      <c r="A79" s="12" t="s">
        <v>600</v>
      </c>
      <c r="B79" s="4" t="s">
        <v>601</v>
      </c>
      <c r="C79" s="4" t="s">
        <v>602</v>
      </c>
      <c r="D79" s="7" t="s">
        <v>62</v>
      </c>
      <c r="E79" s="13" t="s">
        <v>18</v>
      </c>
      <c r="F79" s="7" t="str">
        <f t="shared" si="3"/>
        <v>Dashboard</v>
      </c>
      <c r="G79" s="7" t="str">
        <f t="shared" si="4"/>
        <v>DashboardMap</v>
      </c>
      <c r="H79" s="7" t="str">
        <f t="shared" si="5"/>
        <v>ParkedStatus</v>
      </c>
      <c r="I79" s="13" t="s">
        <v>603</v>
      </c>
      <c r="J79" s="13" t="s">
        <v>604</v>
      </c>
      <c r="K79" s="13" t="s">
        <v>605</v>
      </c>
      <c r="L79" s="13" t="s">
        <v>606</v>
      </c>
      <c r="M79" s="13" t="s">
        <v>607</v>
      </c>
      <c r="N79" s="10" t="s">
        <v>21</v>
      </c>
      <c r="O79" s="10" t="s">
        <v>21</v>
      </c>
      <c r="P79" s="10" t="s">
        <v>21</v>
      </c>
    </row>
    <row r="80" spans="1:16" ht="114" x14ac:dyDescent="0.2">
      <c r="A80" s="12" t="s">
        <v>609</v>
      </c>
      <c r="B80" s="4" t="s">
        <v>610</v>
      </c>
      <c r="C80" s="4" t="s">
        <v>611</v>
      </c>
      <c r="D80" s="7" t="s">
        <v>70</v>
      </c>
      <c r="E80" s="13" t="s">
        <v>18</v>
      </c>
      <c r="F80" s="7" t="str">
        <f t="shared" si="3"/>
        <v>Dashboard</v>
      </c>
      <c r="G80" s="7" t="str">
        <f t="shared" si="4"/>
        <v>DashboardMap</v>
      </c>
      <c r="H80" s="7" t="str">
        <f t="shared" si="5"/>
        <v>StatusDate</v>
      </c>
      <c r="I80" s="13" t="s">
        <v>612</v>
      </c>
      <c r="J80" s="13" t="s">
        <v>613</v>
      </c>
      <c r="K80" s="13" t="s">
        <v>614</v>
      </c>
      <c r="L80" s="13" t="s">
        <v>615</v>
      </c>
      <c r="M80" s="13" t="s">
        <v>616</v>
      </c>
      <c r="N80" s="10" t="s">
        <v>21</v>
      </c>
      <c r="O80" s="10" t="s">
        <v>21</v>
      </c>
      <c r="P80" s="10" t="s">
        <v>21</v>
      </c>
    </row>
    <row r="81" spans="1:16" ht="71.25" x14ac:dyDescent="0.2">
      <c r="A81" s="12" t="s">
        <v>618</v>
      </c>
      <c r="B81" s="4" t="s">
        <v>619</v>
      </c>
      <c r="C81" s="4" t="s">
        <v>620</v>
      </c>
      <c r="D81" s="7" t="s">
        <v>621</v>
      </c>
      <c r="E81" s="13" t="s">
        <v>18</v>
      </c>
      <c r="F81" s="7" t="str">
        <f t="shared" si="3"/>
        <v>Dashboard</v>
      </c>
      <c r="G81" s="7" t="str">
        <f t="shared" si="4"/>
        <v>DashboardMap</v>
      </c>
      <c r="H81" s="7" t="str">
        <f t="shared" si="5"/>
        <v>VehicleStatus</v>
      </c>
      <c r="I81" s="13" t="s">
        <v>622</v>
      </c>
      <c r="J81" s="13" t="s">
        <v>623</v>
      </c>
      <c r="K81" s="13" t="s">
        <v>624</v>
      </c>
      <c r="L81" s="13" t="s">
        <v>625</v>
      </c>
      <c r="M81" s="13" t="s">
        <v>626</v>
      </c>
      <c r="N81" s="10" t="s">
        <v>21</v>
      </c>
      <c r="O81" s="10" t="s">
        <v>21</v>
      </c>
      <c r="P81" s="10" t="s">
        <v>21</v>
      </c>
    </row>
    <row r="82" spans="1:16" ht="99.75" x14ac:dyDescent="0.2">
      <c r="A82" s="12" t="s">
        <v>628</v>
      </c>
      <c r="B82" s="4" t="s">
        <v>629</v>
      </c>
      <c r="C82" s="4" t="s">
        <v>630</v>
      </c>
      <c r="D82" s="7" t="s">
        <v>631</v>
      </c>
      <c r="E82" s="13" t="s">
        <v>18</v>
      </c>
      <c r="F82" s="7" t="str">
        <f t="shared" si="3"/>
        <v>Dashboard</v>
      </c>
      <c r="G82" s="7" t="str">
        <f t="shared" si="4"/>
        <v>DashboardMap</v>
      </c>
      <c r="H82" s="7" t="str">
        <f t="shared" si="5"/>
        <v>VehicleTime</v>
      </c>
      <c r="I82" s="13" t="s">
        <v>632</v>
      </c>
      <c r="J82" s="13" t="s">
        <v>633</v>
      </c>
      <c r="K82" s="13" t="s">
        <v>634</v>
      </c>
      <c r="L82" s="13" t="s">
        <v>635</v>
      </c>
      <c r="M82" s="13" t="s">
        <v>636</v>
      </c>
      <c r="N82" s="10" t="s">
        <v>21</v>
      </c>
      <c r="O82" s="10" t="s">
        <v>21</v>
      </c>
      <c r="P82" s="10" t="s">
        <v>21</v>
      </c>
    </row>
    <row r="83" spans="1:16" ht="71.25" x14ac:dyDescent="0.2">
      <c r="A83" s="17" t="s">
        <v>638</v>
      </c>
      <c r="B83" s="4" t="s">
        <v>639</v>
      </c>
      <c r="C83" s="4" t="s">
        <v>640</v>
      </c>
      <c r="D83" s="7" t="s">
        <v>641</v>
      </c>
      <c r="E83" s="7" t="s">
        <v>18</v>
      </c>
      <c r="F83" s="7" t="str">
        <f t="shared" si="3"/>
        <v>Dashboard</v>
      </c>
      <c r="G83" s="7" t="str">
        <f t="shared" si="4"/>
        <v>DashboardMap</v>
      </c>
      <c r="H83" s="7" t="str">
        <f t="shared" si="5"/>
        <v>DriverName</v>
      </c>
      <c r="I83" s="7" t="s">
        <v>642</v>
      </c>
      <c r="J83" s="7" t="s">
        <v>643</v>
      </c>
      <c r="K83" s="7" t="s">
        <v>644</v>
      </c>
      <c r="L83" s="7" t="s">
        <v>645</v>
      </c>
      <c r="M83" s="7" t="s">
        <v>646</v>
      </c>
      <c r="N83" s="9" t="s">
        <v>21</v>
      </c>
      <c r="O83" s="9" t="s">
        <v>21</v>
      </c>
      <c r="P83" s="9" t="s">
        <v>21</v>
      </c>
    </row>
    <row r="84" spans="1:16" ht="85.5" x14ac:dyDescent="0.2">
      <c r="A84" s="17" t="s">
        <v>648</v>
      </c>
      <c r="B84" s="4" t="s">
        <v>649</v>
      </c>
      <c r="C84" s="4" t="s">
        <v>650</v>
      </c>
      <c r="D84" s="7" t="s">
        <v>651</v>
      </c>
      <c r="E84" s="7" t="s">
        <v>18</v>
      </c>
      <c r="F84" s="7" t="str">
        <f t="shared" si="3"/>
        <v>Dashboard</v>
      </c>
      <c r="G84" s="7" t="str">
        <f t="shared" si="4"/>
        <v>DashboardMap</v>
      </c>
      <c r="H84" s="7" t="str">
        <f t="shared" si="5"/>
        <v>DriverPhoto</v>
      </c>
      <c r="I84" s="7" t="s">
        <v>652</v>
      </c>
      <c r="J84" s="7" t="s">
        <v>653</v>
      </c>
      <c r="K84" s="7" t="s">
        <v>654</v>
      </c>
      <c r="L84" s="7" t="s">
        <v>655</v>
      </c>
      <c r="M84" s="7" t="s">
        <v>656</v>
      </c>
      <c r="N84" s="9" t="s">
        <v>21</v>
      </c>
      <c r="O84" s="9" t="s">
        <v>21</v>
      </c>
      <c r="P84" s="9" t="s">
        <v>21</v>
      </c>
    </row>
    <row r="85" spans="1:16" ht="85.5" x14ac:dyDescent="0.2">
      <c r="A85" s="9" t="s">
        <v>658</v>
      </c>
      <c r="B85" s="4" t="s">
        <v>659</v>
      </c>
      <c r="C85" s="4" t="s">
        <v>660</v>
      </c>
      <c r="D85" s="7" t="s">
        <v>661</v>
      </c>
      <c r="E85" s="9" t="s">
        <v>36</v>
      </c>
      <c r="F85" s="7" t="str">
        <f t="shared" si="3"/>
        <v>Dashboard</v>
      </c>
      <c r="G85" s="7" t="str">
        <f t="shared" si="4"/>
        <v>DashboardMap</v>
      </c>
      <c r="H85" s="7" t="str">
        <f t="shared" si="5"/>
        <v>ZoomFeature</v>
      </c>
      <c r="I85" s="9" t="s">
        <v>662</v>
      </c>
      <c r="J85" s="9" t="s">
        <v>663</v>
      </c>
      <c r="K85" s="9" t="s">
        <v>21</v>
      </c>
      <c r="L85" s="9" t="s">
        <v>664</v>
      </c>
      <c r="M85" s="9" t="s">
        <v>665</v>
      </c>
      <c r="N85" s="9" t="s">
        <v>21</v>
      </c>
      <c r="O85" s="9" t="s">
        <v>21</v>
      </c>
      <c r="P85" s="9" t="s">
        <v>21</v>
      </c>
    </row>
    <row r="86" spans="1:16" ht="185.25" x14ac:dyDescent="0.2">
      <c r="A86" s="10" t="s">
        <v>1316</v>
      </c>
      <c r="B86" s="4" t="s">
        <v>667</v>
      </c>
      <c r="C86" s="4" t="s">
        <v>668</v>
      </c>
      <c r="D86" s="7" t="s">
        <v>669</v>
      </c>
      <c r="E86" s="13" t="s">
        <v>18</v>
      </c>
      <c r="F86" s="7" t="str">
        <f t="shared" si="3"/>
        <v>Dashboard</v>
      </c>
      <c r="G86" s="7" t="str">
        <f t="shared" si="4"/>
        <v>DashboardMap</v>
      </c>
      <c r="H86" s="7" t="str">
        <f t="shared" si="5"/>
        <v>TodoList</v>
      </c>
      <c r="I86" s="15" t="s">
        <v>670</v>
      </c>
      <c r="J86" s="15" t="s">
        <v>671</v>
      </c>
      <c r="K86" s="10" t="s">
        <v>672</v>
      </c>
      <c r="L86" s="18" t="s">
        <v>673</v>
      </c>
      <c r="M86" s="13" t="s">
        <v>674</v>
      </c>
      <c r="N86" s="10" t="s">
        <v>21</v>
      </c>
      <c r="O86" s="10" t="s">
        <v>21</v>
      </c>
      <c r="P86" s="10" t="s">
        <v>21</v>
      </c>
    </row>
    <row r="87" spans="1:16" ht="409.5" x14ac:dyDescent="0.2">
      <c r="A87" s="10" t="s">
        <v>675</v>
      </c>
      <c r="B87" s="4" t="s">
        <v>676</v>
      </c>
      <c r="C87" s="4" t="s">
        <v>677</v>
      </c>
      <c r="D87" s="7" t="s">
        <v>365</v>
      </c>
      <c r="E87" s="13" t="s">
        <v>18</v>
      </c>
      <c r="F87" s="7" t="str">
        <f t="shared" si="3"/>
        <v>Dashboard</v>
      </c>
      <c r="G87" s="7" t="str">
        <f t="shared" si="4"/>
        <v>DashboardMap</v>
      </c>
      <c r="H87" s="7" t="str">
        <f t="shared" si="5"/>
        <v>ZoomInMap</v>
      </c>
      <c r="I87" s="10" t="s">
        <v>678</v>
      </c>
      <c r="J87" s="15" t="s">
        <v>679</v>
      </c>
      <c r="K87" s="10" t="s">
        <v>680</v>
      </c>
      <c r="L87" s="18" t="s">
        <v>681</v>
      </c>
      <c r="M87" s="13" t="s">
        <v>682</v>
      </c>
      <c r="N87" s="10" t="s">
        <v>21</v>
      </c>
      <c r="O87" s="10" t="s">
        <v>21</v>
      </c>
      <c r="P87" s="10" t="s">
        <v>21</v>
      </c>
    </row>
    <row r="88" spans="1:16" ht="409.5" x14ac:dyDescent="0.2">
      <c r="A88" s="10" t="s">
        <v>683</v>
      </c>
      <c r="B88" s="4" t="s">
        <v>684</v>
      </c>
      <c r="C88" s="4" t="s">
        <v>685</v>
      </c>
      <c r="D88" s="7" t="s">
        <v>372</v>
      </c>
      <c r="E88" s="13" t="s">
        <v>18</v>
      </c>
      <c r="F88" s="7" t="str">
        <f t="shared" si="3"/>
        <v>Dashboard</v>
      </c>
      <c r="G88" s="7" t="str">
        <f t="shared" si="4"/>
        <v>DashboardMap</v>
      </c>
      <c r="H88" s="7" t="str">
        <f t="shared" si="5"/>
        <v>ZoomIn</v>
      </c>
      <c r="I88" s="10" t="s">
        <v>678</v>
      </c>
      <c r="J88" s="13" t="s">
        <v>686</v>
      </c>
      <c r="K88" s="10" t="s">
        <v>687</v>
      </c>
      <c r="L88" s="18" t="s">
        <v>688</v>
      </c>
      <c r="M88" s="13" t="s">
        <v>689</v>
      </c>
      <c r="N88" s="10" t="s">
        <v>21</v>
      </c>
      <c r="O88" s="10" t="s">
        <v>21</v>
      </c>
      <c r="P88" s="10" t="s">
        <v>21</v>
      </c>
    </row>
    <row r="89" spans="1:16" ht="85.5" x14ac:dyDescent="0.2">
      <c r="A89" s="10" t="s">
        <v>690</v>
      </c>
      <c r="B89" s="4" t="s">
        <v>691</v>
      </c>
      <c r="C89" s="4" t="s">
        <v>692</v>
      </c>
      <c r="D89" s="7" t="s">
        <v>379</v>
      </c>
      <c r="E89" s="15" t="s">
        <v>693</v>
      </c>
      <c r="F89" s="7" t="str">
        <f t="shared" si="3"/>
        <v>Dashboard</v>
      </c>
      <c r="G89" s="7" t="str">
        <f t="shared" si="4"/>
        <v>DashboardMap</v>
      </c>
      <c r="H89" s="7" t="str">
        <f t="shared" si="5"/>
        <v>ZoomIn</v>
      </c>
      <c r="I89" s="10" t="s">
        <v>678</v>
      </c>
      <c r="J89" s="13" t="s">
        <v>694</v>
      </c>
      <c r="K89" s="10" t="s">
        <v>695</v>
      </c>
      <c r="L89" s="18" t="s">
        <v>696</v>
      </c>
      <c r="M89" s="13" t="s">
        <v>697</v>
      </c>
      <c r="N89" s="10" t="s">
        <v>21</v>
      </c>
      <c r="O89" s="10" t="s">
        <v>21</v>
      </c>
      <c r="P89" s="10" t="s">
        <v>21</v>
      </c>
    </row>
    <row r="90" spans="1:16" ht="142.5" x14ac:dyDescent="0.2">
      <c r="A90" s="10" t="s">
        <v>698</v>
      </c>
      <c r="B90" s="4" t="s">
        <v>699</v>
      </c>
      <c r="C90" s="4" t="s">
        <v>700</v>
      </c>
      <c r="D90" s="7" t="s">
        <v>386</v>
      </c>
      <c r="E90" s="13" t="s">
        <v>18</v>
      </c>
      <c r="F90" s="7" t="str">
        <f t="shared" si="3"/>
        <v>Dashboard</v>
      </c>
      <c r="G90" s="7" t="str">
        <f t="shared" si="4"/>
        <v>DashboardMap</v>
      </c>
      <c r="H90" s="7" t="str">
        <f t="shared" si="5"/>
        <v>MaxZoomIn</v>
      </c>
      <c r="I90" s="10" t="s">
        <v>678</v>
      </c>
      <c r="J90" s="13" t="s">
        <v>701</v>
      </c>
      <c r="K90" s="10" t="s">
        <v>702</v>
      </c>
      <c r="L90" s="18" t="s">
        <v>703</v>
      </c>
      <c r="M90" s="19" t="s">
        <v>704</v>
      </c>
      <c r="N90" s="10" t="s">
        <v>21</v>
      </c>
      <c r="O90" s="10" t="s">
        <v>21</v>
      </c>
      <c r="P90" s="10" t="s">
        <v>21</v>
      </c>
    </row>
    <row r="91" spans="1:16" ht="156.75" x14ac:dyDescent="0.2">
      <c r="A91" s="10" t="s">
        <v>705</v>
      </c>
      <c r="B91" s="4" t="s">
        <v>706</v>
      </c>
      <c r="C91" s="4" t="s">
        <v>707</v>
      </c>
      <c r="D91" s="7" t="s">
        <v>393</v>
      </c>
      <c r="E91" s="13" t="s">
        <v>18</v>
      </c>
      <c r="F91" s="7" t="str">
        <f t="shared" si="3"/>
        <v>Dashboard</v>
      </c>
      <c r="G91" s="7" t="str">
        <f t="shared" si="4"/>
        <v>DashboardMap</v>
      </c>
      <c r="H91" s="7" t="str">
        <f t="shared" si="5"/>
        <v>ZoomIn</v>
      </c>
      <c r="I91" s="10" t="s">
        <v>708</v>
      </c>
      <c r="J91" s="13" t="s">
        <v>709</v>
      </c>
      <c r="K91" s="10" t="s">
        <v>710</v>
      </c>
      <c r="L91" s="18" t="s">
        <v>711</v>
      </c>
      <c r="M91" s="19" t="s">
        <v>712</v>
      </c>
      <c r="N91" s="10" t="s">
        <v>21</v>
      </c>
      <c r="O91" s="10" t="s">
        <v>21</v>
      </c>
      <c r="P91" s="10" t="s">
        <v>21</v>
      </c>
    </row>
    <row r="92" spans="1:16" ht="114" x14ac:dyDescent="0.2">
      <c r="A92" s="10" t="s">
        <v>713</v>
      </c>
      <c r="B92" s="4" t="s">
        <v>714</v>
      </c>
      <c r="C92" s="4" t="s">
        <v>715</v>
      </c>
      <c r="D92" s="7" t="s">
        <v>401</v>
      </c>
      <c r="E92" s="13" t="s">
        <v>716</v>
      </c>
      <c r="F92" s="7" t="str">
        <f t="shared" si="3"/>
        <v>Dashboard</v>
      </c>
      <c r="G92" s="7" t="str">
        <f t="shared" si="4"/>
        <v>DashboardMap</v>
      </c>
      <c r="H92" s="7" t="str">
        <f t="shared" si="5"/>
        <v>ZoomInMap</v>
      </c>
      <c r="I92" s="10" t="s">
        <v>717</v>
      </c>
      <c r="J92" s="13" t="s">
        <v>718</v>
      </c>
      <c r="K92" s="10" t="s">
        <v>719</v>
      </c>
      <c r="L92" s="18" t="s">
        <v>720</v>
      </c>
      <c r="M92" s="19" t="s">
        <v>721</v>
      </c>
      <c r="N92" s="10" t="s">
        <v>21</v>
      </c>
      <c r="O92" s="10" t="s">
        <v>21</v>
      </c>
      <c r="P92" s="10" t="s">
        <v>21</v>
      </c>
    </row>
    <row r="93" spans="1:16" ht="114" x14ac:dyDescent="0.2">
      <c r="A93" s="10" t="s">
        <v>722</v>
      </c>
      <c r="B93" s="4" t="s">
        <v>723</v>
      </c>
      <c r="C93" s="4" t="s">
        <v>724</v>
      </c>
      <c r="D93" s="7" t="s">
        <v>408</v>
      </c>
      <c r="E93" s="13" t="s">
        <v>238</v>
      </c>
      <c r="F93" s="7" t="str">
        <f t="shared" si="3"/>
        <v>Dashboard</v>
      </c>
      <c r="G93" s="7" t="str">
        <f t="shared" si="4"/>
        <v>DashboardMap</v>
      </c>
      <c r="H93" s="7" t="str">
        <f t="shared" si="5"/>
        <v>MaxZoomIn</v>
      </c>
      <c r="I93" s="10" t="s">
        <v>725</v>
      </c>
      <c r="J93" s="13" t="s">
        <v>726</v>
      </c>
      <c r="K93" s="10" t="s">
        <v>727</v>
      </c>
      <c r="L93" s="18" t="s">
        <v>728</v>
      </c>
      <c r="M93" s="19" t="s">
        <v>729</v>
      </c>
      <c r="N93" s="10" t="s">
        <v>21</v>
      </c>
      <c r="O93" s="10" t="s">
        <v>21</v>
      </c>
      <c r="P93" s="10" t="s">
        <v>21</v>
      </c>
    </row>
    <row r="94" spans="1:16" ht="156.75" x14ac:dyDescent="0.2">
      <c r="A94" s="10" t="s">
        <v>730</v>
      </c>
      <c r="B94" s="4" t="s">
        <v>731</v>
      </c>
      <c r="C94" s="4" t="s">
        <v>732</v>
      </c>
      <c r="D94" s="7" t="s">
        <v>415</v>
      </c>
      <c r="E94" s="13" t="s">
        <v>50</v>
      </c>
      <c r="F94" s="7" t="str">
        <f t="shared" si="3"/>
        <v>Dashboard</v>
      </c>
      <c r="G94" s="7" t="str">
        <f t="shared" si="4"/>
        <v>DashboardMap</v>
      </c>
      <c r="H94" s="7" t="str">
        <f t="shared" si="5"/>
        <v>ZoomInUI</v>
      </c>
      <c r="I94" s="10" t="s">
        <v>733</v>
      </c>
      <c r="J94" s="13" t="s">
        <v>734</v>
      </c>
      <c r="K94" s="10" t="s">
        <v>735</v>
      </c>
      <c r="L94" s="18" t="s">
        <v>736</v>
      </c>
      <c r="M94" s="19" t="s">
        <v>737</v>
      </c>
      <c r="N94" s="10" t="s">
        <v>21</v>
      </c>
      <c r="O94" s="10" t="s">
        <v>21</v>
      </c>
      <c r="P94" s="10" t="s">
        <v>21</v>
      </c>
    </row>
    <row r="95" spans="1:16" ht="57" x14ac:dyDescent="0.2">
      <c r="A95" s="10" t="s">
        <v>738</v>
      </c>
      <c r="B95" s="4" t="s">
        <v>739</v>
      </c>
      <c r="C95" s="4" t="s">
        <v>740</v>
      </c>
      <c r="D95" s="7" t="s">
        <v>422</v>
      </c>
      <c r="E95" s="13" t="s">
        <v>50</v>
      </c>
      <c r="F95" s="7" t="str">
        <f t="shared" si="3"/>
        <v>Dashboard</v>
      </c>
      <c r="G95" s="7" t="str">
        <f t="shared" si="4"/>
        <v>DashboardMap</v>
      </c>
      <c r="H95" s="7" t="str">
        <f t="shared" si="5"/>
        <v>ZoomIn</v>
      </c>
      <c r="I95" s="15" t="s">
        <v>741</v>
      </c>
      <c r="J95" s="13" t="s">
        <v>742</v>
      </c>
      <c r="K95" s="10" t="s">
        <v>743</v>
      </c>
      <c r="L95" s="18" t="s">
        <v>744</v>
      </c>
      <c r="M95" s="19" t="s">
        <v>745</v>
      </c>
      <c r="N95" s="10" t="s">
        <v>21</v>
      </c>
      <c r="O95" s="10" t="s">
        <v>21</v>
      </c>
      <c r="P95" s="10" t="s">
        <v>21</v>
      </c>
    </row>
    <row r="96" spans="1:16" ht="128.25" x14ac:dyDescent="0.2">
      <c r="A96" s="10" t="s">
        <v>746</v>
      </c>
      <c r="B96" s="5" t="s">
        <v>747</v>
      </c>
      <c r="C96" s="5" t="s">
        <v>748</v>
      </c>
      <c r="D96" s="7" t="s">
        <v>431</v>
      </c>
      <c r="E96" s="13" t="s">
        <v>18</v>
      </c>
      <c r="F96" s="7" t="str">
        <f t="shared" si="3"/>
        <v>Dashboard</v>
      </c>
      <c r="G96" s="7" t="str">
        <f t="shared" si="4"/>
        <v>DashboardMap</v>
      </c>
      <c r="H96" s="7" t="str">
        <f t="shared" si="5"/>
        <v>ZoomOut</v>
      </c>
      <c r="I96" s="10" t="s">
        <v>733</v>
      </c>
      <c r="J96" s="13" t="s">
        <v>749</v>
      </c>
      <c r="K96" s="10" t="s">
        <v>750</v>
      </c>
      <c r="L96" s="18" t="s">
        <v>751</v>
      </c>
      <c r="M96" s="19" t="s">
        <v>752</v>
      </c>
      <c r="N96" s="10" t="s">
        <v>21</v>
      </c>
      <c r="O96" s="10" t="s">
        <v>21</v>
      </c>
      <c r="P96" s="10" t="s">
        <v>21</v>
      </c>
    </row>
    <row r="97" spans="1:16" ht="156.75" x14ac:dyDescent="0.2">
      <c r="A97" s="10" t="s">
        <v>753</v>
      </c>
      <c r="B97" s="5" t="s">
        <v>754</v>
      </c>
      <c r="C97" s="5" t="s">
        <v>755</v>
      </c>
      <c r="D97" s="7" t="s">
        <v>756</v>
      </c>
      <c r="E97" s="13" t="s">
        <v>18</v>
      </c>
      <c r="F97" s="7" t="str">
        <f t="shared" si="3"/>
        <v>Dashboard</v>
      </c>
      <c r="G97" s="7" t="str">
        <f t="shared" si="4"/>
        <v>DashboardMap</v>
      </c>
      <c r="H97" s="7" t="str">
        <f t="shared" si="5"/>
        <v>ZoomOutLevel</v>
      </c>
      <c r="I97" s="10" t="s">
        <v>725</v>
      </c>
      <c r="J97" s="13" t="s">
        <v>749</v>
      </c>
      <c r="K97" s="10" t="s">
        <v>757</v>
      </c>
      <c r="L97" s="18" t="s">
        <v>758</v>
      </c>
      <c r="M97" s="19" t="s">
        <v>759</v>
      </c>
      <c r="N97" s="10" t="s">
        <v>21</v>
      </c>
      <c r="O97" s="10" t="s">
        <v>21</v>
      </c>
      <c r="P97" s="10" t="s">
        <v>21</v>
      </c>
    </row>
    <row r="98" spans="1:16" ht="185.25" x14ac:dyDescent="0.2">
      <c r="A98" s="10" t="s">
        <v>760</v>
      </c>
      <c r="B98" s="5" t="s">
        <v>761</v>
      </c>
      <c r="C98" s="5" t="s">
        <v>762</v>
      </c>
      <c r="D98" s="7" t="s">
        <v>763</v>
      </c>
      <c r="E98" s="13" t="s">
        <v>18</v>
      </c>
      <c r="F98" s="7" t="str">
        <f t="shared" si="3"/>
        <v>Dashboard</v>
      </c>
      <c r="G98" s="7" t="str">
        <f t="shared" si="4"/>
        <v>DashboardMap</v>
      </c>
      <c r="H98" s="7" t="str">
        <f t="shared" si="5"/>
        <v>ZoomOut</v>
      </c>
      <c r="I98" s="10" t="s">
        <v>764</v>
      </c>
      <c r="J98" s="13" t="s">
        <v>765</v>
      </c>
      <c r="K98" s="10" t="s">
        <v>766</v>
      </c>
      <c r="L98" s="18" t="s">
        <v>767</v>
      </c>
      <c r="M98" s="19" t="s">
        <v>768</v>
      </c>
      <c r="N98" s="10" t="s">
        <v>21</v>
      </c>
      <c r="O98" s="10" t="s">
        <v>21</v>
      </c>
      <c r="P98" s="10" t="s">
        <v>21</v>
      </c>
    </row>
    <row r="99" spans="1:16" ht="99.75" x14ac:dyDescent="0.2">
      <c r="A99" s="10" t="s">
        <v>769</v>
      </c>
      <c r="B99" s="5" t="s">
        <v>770</v>
      </c>
      <c r="C99" s="5" t="s">
        <v>771</v>
      </c>
      <c r="D99" s="7" t="s">
        <v>772</v>
      </c>
      <c r="E99" s="13" t="s">
        <v>50</v>
      </c>
      <c r="F99" s="7" t="str">
        <f t="shared" si="3"/>
        <v>Dashboard</v>
      </c>
      <c r="G99" s="7" t="str">
        <f t="shared" si="4"/>
        <v>DashboardMap</v>
      </c>
      <c r="H99" s="7" t="str">
        <f t="shared" si="5"/>
        <v>ZoomOut</v>
      </c>
      <c r="I99" s="10" t="s">
        <v>773</v>
      </c>
      <c r="J99" s="13" t="s">
        <v>774</v>
      </c>
      <c r="K99" s="10" t="s">
        <v>775</v>
      </c>
      <c r="L99" s="18" t="s">
        <v>776</v>
      </c>
      <c r="M99" s="19" t="s">
        <v>777</v>
      </c>
      <c r="N99" s="10" t="s">
        <v>21</v>
      </c>
      <c r="O99" s="10" t="s">
        <v>21</v>
      </c>
      <c r="P99" s="10" t="s">
        <v>21</v>
      </c>
    </row>
    <row r="100" spans="1:16" ht="142.5" x14ac:dyDescent="0.2">
      <c r="A100" s="10" t="s">
        <v>778</v>
      </c>
      <c r="B100" s="5" t="s">
        <v>779</v>
      </c>
      <c r="C100" s="5" t="s">
        <v>780</v>
      </c>
      <c r="D100" s="7" t="s">
        <v>781</v>
      </c>
      <c r="E100" s="13" t="s">
        <v>338</v>
      </c>
      <c r="F100" s="7" t="str">
        <f t="shared" si="3"/>
        <v>Dashboard</v>
      </c>
      <c r="G100" s="7" t="str">
        <f t="shared" si="4"/>
        <v>DashboardMap</v>
      </c>
      <c r="H100" s="7" t="str">
        <f t="shared" si="5"/>
        <v>ZoomOutMap</v>
      </c>
      <c r="I100" s="10" t="s">
        <v>782</v>
      </c>
      <c r="J100" s="13" t="s">
        <v>783</v>
      </c>
      <c r="K100" s="10" t="s">
        <v>784</v>
      </c>
      <c r="L100" s="18" t="s">
        <v>785</v>
      </c>
      <c r="M100" s="19" t="s">
        <v>786</v>
      </c>
      <c r="N100" s="10" t="s">
        <v>21</v>
      </c>
      <c r="O100" s="10" t="s">
        <v>21</v>
      </c>
      <c r="P100" s="10" t="s">
        <v>21</v>
      </c>
    </row>
    <row r="101" spans="1:16" ht="142.5" x14ac:dyDescent="0.2">
      <c r="A101" s="10" t="s">
        <v>787</v>
      </c>
      <c r="B101" s="5" t="s">
        <v>788</v>
      </c>
      <c r="C101" s="5" t="s">
        <v>789</v>
      </c>
      <c r="D101" s="7" t="s">
        <v>790</v>
      </c>
      <c r="E101" s="13" t="s">
        <v>338</v>
      </c>
      <c r="F101" s="7" t="str">
        <f t="shared" si="3"/>
        <v>Dashboard</v>
      </c>
      <c r="G101" s="7" t="str">
        <f t="shared" si="4"/>
        <v>DashboardMap</v>
      </c>
      <c r="H101" s="7" t="str">
        <f t="shared" si="5"/>
        <v>ZoomOutButton</v>
      </c>
      <c r="I101" s="10" t="s">
        <v>791</v>
      </c>
      <c r="J101" s="13" t="s">
        <v>792</v>
      </c>
      <c r="K101" s="10" t="s">
        <v>793</v>
      </c>
      <c r="L101" s="18" t="s">
        <v>794</v>
      </c>
      <c r="M101" s="13" t="s">
        <v>795</v>
      </c>
      <c r="N101" s="10" t="s">
        <v>21</v>
      </c>
      <c r="O101" s="10" t="s">
        <v>21</v>
      </c>
      <c r="P101" s="10" t="s">
        <v>21</v>
      </c>
    </row>
    <row r="102" spans="1:16" ht="142.5" x14ac:dyDescent="0.2">
      <c r="A102" s="10" t="s">
        <v>796</v>
      </c>
      <c r="B102" s="5" t="s">
        <v>797</v>
      </c>
      <c r="C102" s="5" t="s">
        <v>798</v>
      </c>
      <c r="D102" s="7" t="s">
        <v>799</v>
      </c>
      <c r="E102" s="13" t="s">
        <v>716</v>
      </c>
      <c r="F102" s="7" t="str">
        <f t="shared" si="3"/>
        <v>Dashboard</v>
      </c>
      <c r="G102" s="7" t="str">
        <f t="shared" si="4"/>
        <v>DashboardMap</v>
      </c>
      <c r="H102" s="7" t="str">
        <f t="shared" si="5"/>
        <v>ZoomOut</v>
      </c>
      <c r="I102" s="10" t="s">
        <v>800</v>
      </c>
      <c r="J102" s="13" t="s">
        <v>801</v>
      </c>
      <c r="K102" s="10" t="s">
        <v>802</v>
      </c>
      <c r="L102" s="18" t="s">
        <v>803</v>
      </c>
      <c r="M102" s="13" t="s">
        <v>804</v>
      </c>
      <c r="N102" s="10" t="s">
        <v>21</v>
      </c>
      <c r="O102" s="10" t="s">
        <v>21</v>
      </c>
      <c r="P102" s="10" t="s">
        <v>21</v>
      </c>
    </row>
    <row r="103" spans="1:16" ht="171" x14ac:dyDescent="0.2">
      <c r="A103" s="10" t="s">
        <v>805</v>
      </c>
      <c r="B103" s="5" t="s">
        <v>806</v>
      </c>
      <c r="C103" s="5" t="s">
        <v>807</v>
      </c>
      <c r="D103" s="7" t="s">
        <v>808</v>
      </c>
      <c r="E103" s="13" t="s">
        <v>238</v>
      </c>
      <c r="F103" s="7" t="str">
        <f t="shared" si="3"/>
        <v>Dashboard</v>
      </c>
      <c r="G103" s="7" t="str">
        <f t="shared" si="4"/>
        <v>DashboardMap</v>
      </c>
      <c r="H103" s="7" t="str">
        <f t="shared" si="5"/>
        <v>ZoomOutLevel</v>
      </c>
      <c r="I103" s="10" t="s">
        <v>809</v>
      </c>
      <c r="J103" s="13" t="s">
        <v>810</v>
      </c>
      <c r="K103" s="10" t="s">
        <v>811</v>
      </c>
      <c r="L103" s="18" t="s">
        <v>812</v>
      </c>
      <c r="M103" s="13" t="s">
        <v>813</v>
      </c>
      <c r="N103" s="10" t="s">
        <v>21</v>
      </c>
      <c r="O103" s="10" t="s">
        <v>21</v>
      </c>
      <c r="P103" s="10" t="s">
        <v>21</v>
      </c>
    </row>
    <row r="104" spans="1:16" ht="128.25" x14ac:dyDescent="0.2">
      <c r="A104" s="10" t="s">
        <v>814</v>
      </c>
      <c r="B104" s="5" t="s">
        <v>815</v>
      </c>
      <c r="C104" s="5" t="s">
        <v>816</v>
      </c>
      <c r="D104" s="7" t="s">
        <v>32</v>
      </c>
      <c r="E104" s="13" t="s">
        <v>817</v>
      </c>
      <c r="F104" s="7" t="str">
        <f t="shared" si="3"/>
        <v>Dashboard</v>
      </c>
      <c r="G104" s="7" t="str">
        <f t="shared" si="4"/>
        <v>DashboardMap</v>
      </c>
      <c r="H104" s="7" t="str">
        <f t="shared" si="5"/>
        <v>ZoomOutUI</v>
      </c>
      <c r="I104" s="10" t="s">
        <v>818</v>
      </c>
      <c r="J104" s="13" t="s">
        <v>819</v>
      </c>
      <c r="K104" s="10" t="s">
        <v>820</v>
      </c>
      <c r="L104" s="18" t="s">
        <v>821</v>
      </c>
      <c r="M104" s="13" t="s">
        <v>822</v>
      </c>
      <c r="N104" s="10" t="s">
        <v>21</v>
      </c>
      <c r="O104" s="10" t="s">
        <v>21</v>
      </c>
      <c r="P104" s="10" t="s">
        <v>21</v>
      </c>
    </row>
    <row r="105" spans="1:16" ht="99.75" x14ac:dyDescent="0.2">
      <c r="A105" s="10" t="s">
        <v>823</v>
      </c>
      <c r="B105" s="5" t="s">
        <v>824</v>
      </c>
      <c r="C105" s="5" t="s">
        <v>825</v>
      </c>
      <c r="D105" s="7" t="s">
        <v>78</v>
      </c>
      <c r="E105" s="13" t="s">
        <v>396</v>
      </c>
      <c r="F105" s="7" t="str">
        <f t="shared" si="3"/>
        <v>Dashboard</v>
      </c>
      <c r="G105" s="7" t="str">
        <f t="shared" si="4"/>
        <v>DashboardMap</v>
      </c>
      <c r="H105" s="7" t="str">
        <f t="shared" si="5"/>
        <v>ZoomOutData</v>
      </c>
      <c r="I105" s="10" t="s">
        <v>826</v>
      </c>
      <c r="J105" s="15" t="s">
        <v>827</v>
      </c>
      <c r="K105" s="15" t="s">
        <v>21</v>
      </c>
      <c r="L105" s="18" t="s">
        <v>828</v>
      </c>
      <c r="M105" s="13" t="s">
        <v>829</v>
      </c>
      <c r="N105" s="10" t="s">
        <v>21</v>
      </c>
      <c r="O105" s="10" t="s">
        <v>21</v>
      </c>
      <c r="P105" s="10" t="s">
        <v>21</v>
      </c>
    </row>
    <row r="106" spans="1:16" ht="114" x14ac:dyDescent="0.2">
      <c r="A106" s="10" t="s">
        <v>830</v>
      </c>
      <c r="B106" s="5" t="s">
        <v>831</v>
      </c>
      <c r="C106" s="5" t="s">
        <v>832</v>
      </c>
      <c r="D106" s="7" t="s">
        <v>86</v>
      </c>
      <c r="E106" s="13" t="s">
        <v>18</v>
      </c>
      <c r="F106" s="7" t="str">
        <f t="shared" si="3"/>
        <v>Dashboard</v>
      </c>
      <c r="G106" s="7" t="str">
        <f t="shared" si="4"/>
        <v>DashboardMap</v>
      </c>
      <c r="H106" s="7" t="str">
        <f t="shared" si="5"/>
        <v>FullScreenIcon</v>
      </c>
      <c r="I106" s="10" t="s">
        <v>833</v>
      </c>
      <c r="J106" s="15" t="s">
        <v>834</v>
      </c>
      <c r="K106" s="15" t="s">
        <v>21</v>
      </c>
      <c r="L106" s="18" t="s">
        <v>835</v>
      </c>
      <c r="M106" s="13" t="s">
        <v>836</v>
      </c>
      <c r="N106" s="10" t="s">
        <v>21</v>
      </c>
      <c r="O106" s="10" t="s">
        <v>21</v>
      </c>
      <c r="P106" s="10" t="s">
        <v>21</v>
      </c>
    </row>
    <row r="107" spans="1:16" ht="199.5" x14ac:dyDescent="0.2">
      <c r="A107" s="10" t="s">
        <v>837</v>
      </c>
      <c r="B107" s="5" t="s">
        <v>838</v>
      </c>
      <c r="C107" s="5" t="s">
        <v>839</v>
      </c>
      <c r="D107" s="7" t="s">
        <v>95</v>
      </c>
      <c r="E107" s="13" t="s">
        <v>36</v>
      </c>
      <c r="F107" s="7" t="str">
        <f t="shared" si="3"/>
        <v>Dashboard</v>
      </c>
      <c r="G107" s="7" t="str">
        <f t="shared" si="4"/>
        <v>DashboardMap</v>
      </c>
      <c r="H107" s="7" t="str">
        <f t="shared" si="5"/>
        <v>FullScreenBehaviour</v>
      </c>
      <c r="I107" s="10" t="s">
        <v>840</v>
      </c>
      <c r="J107" s="15" t="s">
        <v>841</v>
      </c>
      <c r="K107" s="10" t="s">
        <v>842</v>
      </c>
      <c r="L107" s="18" t="s">
        <v>843</v>
      </c>
      <c r="M107" s="13" t="s">
        <v>844</v>
      </c>
      <c r="N107" s="10" t="s">
        <v>21</v>
      </c>
      <c r="O107" s="10" t="s">
        <v>21</v>
      </c>
      <c r="P107" s="10" t="s">
        <v>21</v>
      </c>
    </row>
    <row r="108" spans="1:16" ht="142.5" x14ac:dyDescent="0.2">
      <c r="A108" s="10" t="s">
        <v>845</v>
      </c>
      <c r="B108" s="5" t="s">
        <v>846</v>
      </c>
      <c r="C108" s="5" t="s">
        <v>847</v>
      </c>
      <c r="D108" s="7" t="s">
        <v>102</v>
      </c>
      <c r="E108" s="13" t="s">
        <v>848</v>
      </c>
      <c r="F108" s="7" t="str">
        <f t="shared" si="3"/>
        <v>Dashboard</v>
      </c>
      <c r="G108" s="7" t="str">
        <f t="shared" si="4"/>
        <v>DashboardMap</v>
      </c>
      <c r="H108" s="7" t="str">
        <f t="shared" si="5"/>
        <v>FullScreenIcon</v>
      </c>
      <c r="I108" s="13" t="s">
        <v>849</v>
      </c>
      <c r="J108" s="15" t="s">
        <v>850</v>
      </c>
      <c r="K108" s="10" t="s">
        <v>851</v>
      </c>
      <c r="L108" s="18" t="s">
        <v>852</v>
      </c>
      <c r="M108" s="13" t="s">
        <v>853</v>
      </c>
      <c r="N108" s="10" t="s">
        <v>21</v>
      </c>
      <c r="O108" s="10" t="s">
        <v>21</v>
      </c>
      <c r="P108" s="10" t="s">
        <v>21</v>
      </c>
    </row>
    <row r="109" spans="1:16" ht="156.75" x14ac:dyDescent="0.2">
      <c r="A109" s="10" t="s">
        <v>854</v>
      </c>
      <c r="B109" s="5" t="s">
        <v>855</v>
      </c>
      <c r="C109" s="5" t="s">
        <v>856</v>
      </c>
      <c r="D109" s="7" t="s">
        <v>109</v>
      </c>
      <c r="E109" s="13" t="s">
        <v>43</v>
      </c>
      <c r="F109" s="7" t="str">
        <f t="shared" si="3"/>
        <v>Dashboard</v>
      </c>
      <c r="G109" s="7" t="str">
        <f t="shared" si="4"/>
        <v>DashboardMap</v>
      </c>
      <c r="H109" s="7" t="str">
        <f t="shared" si="5"/>
        <v>FullScreenUI</v>
      </c>
      <c r="I109" s="10" t="s">
        <v>857</v>
      </c>
      <c r="J109" s="15" t="s">
        <v>858</v>
      </c>
      <c r="K109" s="10" t="s">
        <v>859</v>
      </c>
      <c r="L109" s="18" t="s">
        <v>860</v>
      </c>
      <c r="M109" s="13" t="s">
        <v>861</v>
      </c>
      <c r="N109" s="10" t="s">
        <v>21</v>
      </c>
      <c r="O109" s="10" t="s">
        <v>21</v>
      </c>
      <c r="P109" s="10" t="s">
        <v>21</v>
      </c>
    </row>
    <row r="110" spans="1:16" ht="128.25" x14ac:dyDescent="0.2">
      <c r="A110" s="10" t="s">
        <v>862</v>
      </c>
      <c r="B110" s="5" t="s">
        <v>863</v>
      </c>
      <c r="C110" s="5" t="s">
        <v>864</v>
      </c>
      <c r="D110" s="7" t="s">
        <v>134</v>
      </c>
      <c r="E110" s="13" t="s">
        <v>238</v>
      </c>
      <c r="F110" s="7" t="str">
        <f t="shared" si="3"/>
        <v>Dashboard</v>
      </c>
      <c r="G110" s="7" t="str">
        <f t="shared" si="4"/>
        <v>DashboardMap</v>
      </c>
      <c r="H110" s="7" t="str">
        <f t="shared" si="5"/>
        <v>FullScreenLoad</v>
      </c>
      <c r="I110" s="10" t="s">
        <v>865</v>
      </c>
      <c r="J110" s="15" t="s">
        <v>866</v>
      </c>
      <c r="K110" s="13" t="s">
        <v>867</v>
      </c>
      <c r="L110" s="18" t="s">
        <v>868</v>
      </c>
      <c r="M110" s="13" t="s">
        <v>869</v>
      </c>
      <c r="N110" s="10" t="s">
        <v>21</v>
      </c>
      <c r="O110" s="10" t="s">
        <v>21</v>
      </c>
      <c r="P110" s="10" t="s">
        <v>21</v>
      </c>
    </row>
    <row r="111" spans="1:16" ht="128.25" x14ac:dyDescent="0.2">
      <c r="A111" s="10" t="s">
        <v>870</v>
      </c>
      <c r="B111" s="5" t="s">
        <v>871</v>
      </c>
      <c r="C111" s="5" t="s">
        <v>872</v>
      </c>
      <c r="D111" s="7" t="s">
        <v>141</v>
      </c>
      <c r="E111" s="13" t="s">
        <v>50</v>
      </c>
      <c r="F111" s="7" t="str">
        <f t="shared" si="3"/>
        <v>Dashboard</v>
      </c>
      <c r="G111" s="7" t="str">
        <f t="shared" si="4"/>
        <v>DashboardMap</v>
      </c>
      <c r="H111" s="7" t="str">
        <f t="shared" si="5"/>
        <v>FullScreenIcon</v>
      </c>
      <c r="I111" s="13" t="s">
        <v>873</v>
      </c>
      <c r="J111" s="15" t="s">
        <v>874</v>
      </c>
      <c r="K111" s="10" t="s">
        <v>875</v>
      </c>
      <c r="L111" s="18" t="s">
        <v>876</v>
      </c>
      <c r="M111" s="13" t="s">
        <v>877</v>
      </c>
      <c r="N111" s="10" t="s">
        <v>21</v>
      </c>
      <c r="O111" s="10" t="s">
        <v>21</v>
      </c>
      <c r="P111" s="10" t="s">
        <v>21</v>
      </c>
    </row>
    <row r="112" spans="1:16" ht="85.5" x14ac:dyDescent="0.2">
      <c r="A112" s="12" t="s">
        <v>878</v>
      </c>
      <c r="B112" s="5" t="s">
        <v>879</v>
      </c>
      <c r="C112" s="5" t="s">
        <v>880</v>
      </c>
      <c r="D112" s="7" t="s">
        <v>148</v>
      </c>
      <c r="E112" s="13" t="s">
        <v>36</v>
      </c>
      <c r="F112" s="7" t="str">
        <f t="shared" si="3"/>
        <v>Dashboard</v>
      </c>
      <c r="G112" s="7" t="str">
        <f t="shared" si="4"/>
        <v>DashboardMap</v>
      </c>
      <c r="H112" s="7" t="str">
        <f t="shared" si="5"/>
        <v>Resizing</v>
      </c>
      <c r="I112" s="13" t="s">
        <v>881</v>
      </c>
      <c r="J112" s="13" t="s">
        <v>882</v>
      </c>
      <c r="K112" s="13" t="s">
        <v>883</v>
      </c>
      <c r="L112" s="13" t="s">
        <v>884</v>
      </c>
      <c r="M112" s="13" t="s">
        <v>885</v>
      </c>
      <c r="N112" s="10" t="s">
        <v>21</v>
      </c>
      <c r="O112" s="10" t="s">
        <v>21</v>
      </c>
      <c r="P112" s="10" t="s">
        <v>21</v>
      </c>
    </row>
    <row r="113" spans="1:16" ht="85.5" x14ac:dyDescent="0.2">
      <c r="A113" s="10" t="s">
        <v>887</v>
      </c>
      <c r="B113" s="5" t="s">
        <v>888</v>
      </c>
      <c r="C113" s="5" t="s">
        <v>889</v>
      </c>
      <c r="D113" s="7" t="s">
        <v>154</v>
      </c>
      <c r="E113" s="13" t="s">
        <v>18</v>
      </c>
      <c r="F113" s="7" t="str">
        <f t="shared" si="3"/>
        <v>Dashboard</v>
      </c>
      <c r="G113" s="7" t="str">
        <f t="shared" si="4"/>
        <v>DashboardMap</v>
      </c>
      <c r="H113" s="7" t="str">
        <f t="shared" si="5"/>
        <v>RealTimeTracking</v>
      </c>
      <c r="I113" s="10" t="s">
        <v>890</v>
      </c>
      <c r="J113" s="15" t="s">
        <v>891</v>
      </c>
      <c r="K113" s="10" t="s">
        <v>21</v>
      </c>
      <c r="L113" s="18" t="s">
        <v>892</v>
      </c>
      <c r="M113" s="13" t="s">
        <v>893</v>
      </c>
      <c r="N113" s="10" t="s">
        <v>21</v>
      </c>
      <c r="O113" s="10" t="s">
        <v>21</v>
      </c>
      <c r="P113" s="10" t="s">
        <v>21</v>
      </c>
    </row>
    <row r="114" spans="1:16" ht="85.5" x14ac:dyDescent="0.2">
      <c r="A114" s="10" t="s">
        <v>894</v>
      </c>
      <c r="B114" s="5" t="s">
        <v>895</v>
      </c>
      <c r="C114" s="5" t="s">
        <v>896</v>
      </c>
      <c r="D114" s="7" t="s">
        <v>160</v>
      </c>
      <c r="E114" s="13" t="s">
        <v>50</v>
      </c>
      <c r="F114" s="7" t="str">
        <f t="shared" si="3"/>
        <v>Dashboard</v>
      </c>
      <c r="G114" s="7" t="str">
        <f t="shared" si="4"/>
        <v>DashboardMap</v>
      </c>
      <c r="H114" s="7" t="str">
        <f t="shared" si="5"/>
        <v>VehicleIcon</v>
      </c>
      <c r="I114" s="13" t="s">
        <v>897</v>
      </c>
      <c r="J114" s="15" t="s">
        <v>898</v>
      </c>
      <c r="K114" s="10" t="s">
        <v>21</v>
      </c>
      <c r="L114" s="18" t="s">
        <v>899</v>
      </c>
      <c r="M114" s="13" t="s">
        <v>900</v>
      </c>
      <c r="N114" s="10" t="s">
        <v>21</v>
      </c>
      <c r="O114" s="10" t="s">
        <v>21</v>
      </c>
      <c r="P114" s="10" t="s">
        <v>21</v>
      </c>
    </row>
    <row r="115" spans="1:16" ht="85.5" x14ac:dyDescent="0.2">
      <c r="A115" s="10" t="s">
        <v>901</v>
      </c>
      <c r="B115" s="5" t="s">
        <v>902</v>
      </c>
      <c r="C115" s="5" t="s">
        <v>903</v>
      </c>
      <c r="D115" s="7" t="s">
        <v>175</v>
      </c>
      <c r="E115" s="13" t="s">
        <v>18</v>
      </c>
      <c r="F115" s="7" t="str">
        <f t="shared" si="3"/>
        <v>Dashboard</v>
      </c>
      <c r="G115" s="7" t="str">
        <f t="shared" si="4"/>
        <v>DashboardMap</v>
      </c>
      <c r="H115" s="7" t="str">
        <f t="shared" si="5"/>
        <v>VehicleFunctionality</v>
      </c>
      <c r="I115" s="15" t="s">
        <v>904</v>
      </c>
      <c r="J115" s="15" t="s">
        <v>905</v>
      </c>
      <c r="K115" s="10" t="s">
        <v>906</v>
      </c>
      <c r="L115" s="18" t="s">
        <v>907</v>
      </c>
      <c r="M115" s="13" t="s">
        <v>908</v>
      </c>
      <c r="N115" s="10" t="s">
        <v>21</v>
      </c>
      <c r="O115" s="10" t="s">
        <v>21</v>
      </c>
      <c r="P115" s="10" t="s">
        <v>21</v>
      </c>
    </row>
    <row r="116" spans="1:16" ht="114" x14ac:dyDescent="0.2">
      <c r="A116" s="10" t="s">
        <v>909</v>
      </c>
      <c r="B116" s="5" t="s">
        <v>910</v>
      </c>
      <c r="C116" s="5" t="s">
        <v>911</v>
      </c>
      <c r="D116" s="7" t="s">
        <v>182</v>
      </c>
      <c r="E116" s="13" t="s">
        <v>18</v>
      </c>
      <c r="F116" s="7" t="str">
        <f t="shared" si="3"/>
        <v>Dashboard</v>
      </c>
      <c r="G116" s="7" t="str">
        <f t="shared" si="4"/>
        <v>DashboardMap</v>
      </c>
      <c r="H116" s="7" t="str">
        <f t="shared" si="5"/>
        <v>VehicleIcon</v>
      </c>
      <c r="I116" s="10" t="s">
        <v>912</v>
      </c>
      <c r="J116" s="15" t="s">
        <v>913</v>
      </c>
      <c r="K116" s="10" t="s">
        <v>21</v>
      </c>
      <c r="L116" s="10" t="s">
        <v>914</v>
      </c>
      <c r="M116" s="13" t="s">
        <v>915</v>
      </c>
      <c r="N116" s="10" t="s">
        <v>21</v>
      </c>
      <c r="O116" s="10" t="s">
        <v>21</v>
      </c>
      <c r="P116" s="10" t="s">
        <v>21</v>
      </c>
    </row>
    <row r="117" spans="1:16" ht="85.5" x14ac:dyDescent="0.2">
      <c r="A117" s="10" t="s">
        <v>916</v>
      </c>
      <c r="B117" s="5" t="s">
        <v>917</v>
      </c>
      <c r="C117" s="5" t="s">
        <v>918</v>
      </c>
      <c r="D117" s="7" t="s">
        <v>189</v>
      </c>
      <c r="E117" s="10" t="s">
        <v>848</v>
      </c>
      <c r="F117" s="7" t="str">
        <f t="shared" si="3"/>
        <v>Dashboard</v>
      </c>
      <c r="G117" s="7" t="str">
        <f t="shared" si="4"/>
        <v>DashboardMap</v>
      </c>
      <c r="H117" s="7" t="str">
        <f t="shared" si="5"/>
        <v>VehicleOnDifferentDevice</v>
      </c>
      <c r="I117" s="10" t="s">
        <v>919</v>
      </c>
      <c r="J117" s="15" t="s">
        <v>920</v>
      </c>
      <c r="K117" s="10" t="s">
        <v>21</v>
      </c>
      <c r="L117" s="10" t="s">
        <v>921</v>
      </c>
      <c r="M117" s="10" t="s">
        <v>922</v>
      </c>
      <c r="N117" s="10" t="s">
        <v>21</v>
      </c>
      <c r="O117" s="10" t="s">
        <v>21</v>
      </c>
      <c r="P117" s="10" t="s">
        <v>21</v>
      </c>
    </row>
    <row r="118" spans="1:16" ht="85.5" x14ac:dyDescent="0.2">
      <c r="A118" s="10" t="s">
        <v>923</v>
      </c>
      <c r="B118" s="5" t="s">
        <v>924</v>
      </c>
      <c r="C118" s="5" t="s">
        <v>925</v>
      </c>
      <c r="D118" s="7" t="s">
        <v>196</v>
      </c>
      <c r="E118" s="13" t="s">
        <v>43</v>
      </c>
      <c r="F118" s="7" t="str">
        <f t="shared" si="3"/>
        <v>Dashboard</v>
      </c>
      <c r="G118" s="7" t="str">
        <f t="shared" si="4"/>
        <v>DashboardMap</v>
      </c>
      <c r="H118" s="7" t="str">
        <f t="shared" si="5"/>
        <v>VehicleLocation</v>
      </c>
      <c r="I118" s="13" t="s">
        <v>926</v>
      </c>
      <c r="J118" s="15" t="s">
        <v>927</v>
      </c>
      <c r="K118" s="10" t="s">
        <v>21</v>
      </c>
      <c r="L118" s="10" t="s">
        <v>928</v>
      </c>
      <c r="M118" s="13" t="s">
        <v>929</v>
      </c>
      <c r="N118" s="10" t="s">
        <v>21</v>
      </c>
      <c r="O118" s="10" t="s">
        <v>21</v>
      </c>
      <c r="P118" s="10" t="s">
        <v>21</v>
      </c>
    </row>
    <row r="119" spans="1:16" ht="85.5" x14ac:dyDescent="0.2">
      <c r="A119" s="10" t="s">
        <v>930</v>
      </c>
      <c r="B119" s="5" t="s">
        <v>931</v>
      </c>
      <c r="C119" s="5" t="s">
        <v>932</v>
      </c>
      <c r="D119" s="7" t="s">
        <v>202</v>
      </c>
      <c r="E119" s="13" t="s">
        <v>396</v>
      </c>
      <c r="F119" s="7" t="str">
        <f t="shared" si="3"/>
        <v>Dashboard</v>
      </c>
      <c r="G119" s="7" t="str">
        <f t="shared" si="4"/>
        <v>DashboardMap</v>
      </c>
      <c r="H119" s="7" t="str">
        <f t="shared" si="5"/>
        <v>VehicleRealTImeData</v>
      </c>
      <c r="I119" s="15" t="s">
        <v>933</v>
      </c>
      <c r="J119" s="15" t="s">
        <v>934</v>
      </c>
      <c r="K119" s="10" t="s">
        <v>21</v>
      </c>
      <c r="L119" s="10" t="s">
        <v>935</v>
      </c>
      <c r="M119" s="13" t="s">
        <v>936</v>
      </c>
      <c r="N119" s="10" t="s">
        <v>21</v>
      </c>
      <c r="O119" s="10" t="s">
        <v>21</v>
      </c>
      <c r="P119" s="10" t="s">
        <v>21</v>
      </c>
    </row>
    <row r="120" spans="1:16" ht="85.5" x14ac:dyDescent="0.2">
      <c r="A120" s="10" t="s">
        <v>937</v>
      </c>
      <c r="B120" s="5" t="s">
        <v>938</v>
      </c>
      <c r="C120" s="5" t="s">
        <v>939</v>
      </c>
      <c r="D120" s="7" t="s">
        <v>209</v>
      </c>
      <c r="E120" s="13" t="s">
        <v>18</v>
      </c>
      <c r="F120" s="7" t="str">
        <f t="shared" si="3"/>
        <v>Dashboard</v>
      </c>
      <c r="G120" s="7" t="str">
        <f t="shared" si="4"/>
        <v>DashboardMap</v>
      </c>
      <c r="H120" s="7" t="str">
        <f t="shared" si="5"/>
        <v>MoreMenu</v>
      </c>
      <c r="I120" s="10" t="s">
        <v>940</v>
      </c>
      <c r="J120" s="15" t="s">
        <v>941</v>
      </c>
      <c r="K120" s="10" t="s">
        <v>21</v>
      </c>
      <c r="L120" s="10" t="s">
        <v>942</v>
      </c>
      <c r="M120" s="13" t="s">
        <v>943</v>
      </c>
      <c r="N120" s="10" t="s">
        <v>21</v>
      </c>
      <c r="O120" s="10" t="s">
        <v>21</v>
      </c>
      <c r="P120" s="10" t="s">
        <v>21</v>
      </c>
    </row>
    <row r="121" spans="1:16" ht="114" x14ac:dyDescent="0.2">
      <c r="A121" s="10" t="s">
        <v>944</v>
      </c>
      <c r="B121" s="5" t="s">
        <v>945</v>
      </c>
      <c r="C121" s="5" t="s">
        <v>946</v>
      </c>
      <c r="D121" s="7" t="s">
        <v>215</v>
      </c>
      <c r="E121" s="13" t="s">
        <v>18</v>
      </c>
      <c r="F121" s="7" t="str">
        <f t="shared" si="3"/>
        <v>Dashboard</v>
      </c>
      <c r="G121" s="7" t="str">
        <f t="shared" si="4"/>
        <v>DashboardMap</v>
      </c>
      <c r="H121" s="7" t="str">
        <f t="shared" si="5"/>
        <v>MoreMenu</v>
      </c>
      <c r="I121" s="10" t="s">
        <v>947</v>
      </c>
      <c r="J121" s="15" t="s">
        <v>948</v>
      </c>
      <c r="K121" s="10" t="s">
        <v>21</v>
      </c>
      <c r="L121" s="10" t="s">
        <v>949</v>
      </c>
      <c r="M121" s="13" t="s">
        <v>950</v>
      </c>
      <c r="N121" s="10" t="s">
        <v>21</v>
      </c>
      <c r="O121" s="10" t="s">
        <v>21</v>
      </c>
      <c r="P121" s="10" t="s">
        <v>21</v>
      </c>
    </row>
    <row r="122" spans="1:16" ht="85.5" x14ac:dyDescent="0.2">
      <c r="A122" s="10" t="s">
        <v>951</v>
      </c>
      <c r="B122" s="5" t="s">
        <v>952</v>
      </c>
      <c r="C122" s="5" t="s">
        <v>953</v>
      </c>
      <c r="D122" s="7" t="s">
        <v>221</v>
      </c>
      <c r="E122" s="13" t="s">
        <v>36</v>
      </c>
      <c r="F122" s="7" t="str">
        <f t="shared" si="3"/>
        <v>Dashboard</v>
      </c>
      <c r="G122" s="7" t="str">
        <f t="shared" si="4"/>
        <v>DashboardMap</v>
      </c>
      <c r="H122" s="7" t="str">
        <f t="shared" si="5"/>
        <v>MoreMenu</v>
      </c>
      <c r="I122" s="10" t="s">
        <v>912</v>
      </c>
      <c r="J122" s="15" t="s">
        <v>954</v>
      </c>
      <c r="K122" s="10" t="s">
        <v>21</v>
      </c>
      <c r="L122" s="10" t="s">
        <v>955</v>
      </c>
      <c r="M122" s="13" t="s">
        <v>956</v>
      </c>
      <c r="N122" s="10" t="s">
        <v>21</v>
      </c>
      <c r="O122" s="10" t="s">
        <v>21</v>
      </c>
      <c r="P122" s="10" t="s">
        <v>21</v>
      </c>
    </row>
    <row r="123" spans="1:16" ht="85.5" x14ac:dyDescent="0.2">
      <c r="A123" s="10" t="s">
        <v>957</v>
      </c>
      <c r="B123" s="5" t="s">
        <v>958</v>
      </c>
      <c r="C123" s="5" t="s">
        <v>959</v>
      </c>
      <c r="D123" s="7" t="s">
        <v>227</v>
      </c>
      <c r="E123" s="13" t="s">
        <v>338</v>
      </c>
      <c r="F123" s="7" t="str">
        <f t="shared" si="3"/>
        <v>Dashboard</v>
      </c>
      <c r="G123" s="7" t="str">
        <f t="shared" si="4"/>
        <v>DashboardMap</v>
      </c>
      <c r="H123" s="7" t="str">
        <f t="shared" si="5"/>
        <v>MoreMenu</v>
      </c>
      <c r="I123" s="10" t="s">
        <v>960</v>
      </c>
      <c r="J123" s="15" t="s">
        <v>961</v>
      </c>
      <c r="K123" s="10" t="s">
        <v>21</v>
      </c>
      <c r="L123" s="10" t="s">
        <v>962</v>
      </c>
      <c r="M123" s="13" t="s">
        <v>963</v>
      </c>
      <c r="N123" s="10" t="s">
        <v>21</v>
      </c>
      <c r="O123" s="10" t="s">
        <v>21</v>
      </c>
      <c r="P123" s="10" t="s">
        <v>21</v>
      </c>
    </row>
    <row r="124" spans="1:16" ht="85.5" x14ac:dyDescent="0.2">
      <c r="A124" s="10" t="s">
        <v>964</v>
      </c>
      <c r="B124" s="5" t="s">
        <v>965</v>
      </c>
      <c r="C124" s="5" t="s">
        <v>966</v>
      </c>
      <c r="D124" s="7" t="s">
        <v>321</v>
      </c>
      <c r="E124" s="13" t="s">
        <v>817</v>
      </c>
      <c r="F124" s="7" t="str">
        <f t="shared" si="3"/>
        <v>Dashboard</v>
      </c>
      <c r="G124" s="7" t="str">
        <f t="shared" si="4"/>
        <v>DashboardMap</v>
      </c>
      <c r="H124" s="7" t="str">
        <f t="shared" si="5"/>
        <v>MoreMenu</v>
      </c>
      <c r="I124" s="13" t="s">
        <v>967</v>
      </c>
      <c r="J124" s="15" t="s">
        <v>968</v>
      </c>
      <c r="K124" s="10" t="s">
        <v>21</v>
      </c>
      <c r="L124" s="10" t="s">
        <v>969</v>
      </c>
      <c r="M124" s="13" t="s">
        <v>970</v>
      </c>
      <c r="N124" s="10" t="s">
        <v>21</v>
      </c>
      <c r="O124" s="10" t="s">
        <v>21</v>
      </c>
      <c r="P124" s="10" t="s">
        <v>21</v>
      </c>
    </row>
    <row r="125" spans="1:16" ht="199.5" x14ac:dyDescent="0.2">
      <c r="A125" s="10" t="s">
        <v>971</v>
      </c>
      <c r="B125" s="5" t="s">
        <v>972</v>
      </c>
      <c r="C125" s="5" t="s">
        <v>973</v>
      </c>
      <c r="D125" s="7" t="s">
        <v>328</v>
      </c>
      <c r="E125" s="13" t="s">
        <v>18</v>
      </c>
      <c r="F125" s="7" t="str">
        <f t="shared" si="3"/>
        <v>Dashboard</v>
      </c>
      <c r="G125" s="7" t="str">
        <f t="shared" si="4"/>
        <v>DashboardMap</v>
      </c>
      <c r="H125" s="7" t="str">
        <f t="shared" si="5"/>
        <v>PlaybackOption</v>
      </c>
      <c r="I125" s="15" t="s">
        <v>974</v>
      </c>
      <c r="J125" s="15" t="s">
        <v>975</v>
      </c>
      <c r="K125" s="10" t="s">
        <v>21</v>
      </c>
      <c r="L125" s="10" t="s">
        <v>976</v>
      </c>
      <c r="M125" s="13" t="s">
        <v>977</v>
      </c>
      <c r="N125" s="10" t="s">
        <v>21</v>
      </c>
      <c r="O125" s="10" t="s">
        <v>21</v>
      </c>
      <c r="P125" s="10" t="s">
        <v>21</v>
      </c>
    </row>
    <row r="126" spans="1:16" ht="114" x14ac:dyDescent="0.2">
      <c r="A126" s="10" t="s">
        <v>978</v>
      </c>
      <c r="B126" s="5" t="s">
        <v>328</v>
      </c>
      <c r="C126" s="5" t="s">
        <v>979</v>
      </c>
      <c r="D126" s="7" t="s">
        <v>335</v>
      </c>
      <c r="E126" s="13" t="s">
        <v>18</v>
      </c>
      <c r="F126" s="7" t="str">
        <f t="shared" si="3"/>
        <v>Dashboard</v>
      </c>
      <c r="G126" s="7" t="str">
        <f t="shared" si="4"/>
        <v>DashboardMap</v>
      </c>
      <c r="H126" s="7" t="str">
        <f t="shared" si="5"/>
        <v>PlaybackOption</v>
      </c>
      <c r="I126" s="15" t="s">
        <v>980</v>
      </c>
      <c r="J126" s="15" t="s">
        <v>981</v>
      </c>
      <c r="K126" s="10" t="s">
        <v>21</v>
      </c>
      <c r="L126" s="10" t="s">
        <v>982</v>
      </c>
      <c r="M126" s="13" t="s">
        <v>983</v>
      </c>
      <c r="N126" s="10" t="s">
        <v>21</v>
      </c>
      <c r="O126" s="10" t="s">
        <v>21</v>
      </c>
      <c r="P126" s="10" t="s">
        <v>21</v>
      </c>
    </row>
    <row r="127" spans="1:16" ht="114" x14ac:dyDescent="0.2">
      <c r="A127" s="16" t="s">
        <v>984</v>
      </c>
      <c r="B127" s="5" t="s">
        <v>335</v>
      </c>
      <c r="C127" s="5" t="s">
        <v>985</v>
      </c>
      <c r="D127" s="7" t="s">
        <v>343</v>
      </c>
      <c r="E127" s="13" t="s">
        <v>18</v>
      </c>
      <c r="F127" s="7" t="str">
        <f t="shared" si="3"/>
        <v>Dashboard</v>
      </c>
      <c r="G127" s="7" t="str">
        <f t="shared" si="4"/>
        <v>DashboardMap</v>
      </c>
      <c r="H127" s="7" t="str">
        <f t="shared" si="5"/>
        <v>DeviceDetails</v>
      </c>
      <c r="I127" s="15" t="s">
        <v>986</v>
      </c>
      <c r="J127" s="15" t="s">
        <v>987</v>
      </c>
      <c r="K127" s="10" t="s">
        <v>21</v>
      </c>
      <c r="L127" s="10" t="s">
        <v>988</v>
      </c>
      <c r="M127" s="13" t="s">
        <v>989</v>
      </c>
      <c r="N127" s="10" t="s">
        <v>21</v>
      </c>
      <c r="O127" s="10" t="s">
        <v>21</v>
      </c>
      <c r="P127" s="10" t="s">
        <v>21</v>
      </c>
    </row>
    <row r="128" spans="1:16" ht="114" x14ac:dyDescent="0.2">
      <c r="A128" s="10" t="s">
        <v>990</v>
      </c>
      <c r="B128" s="5" t="s">
        <v>335</v>
      </c>
      <c r="C128" s="5" t="s">
        <v>991</v>
      </c>
      <c r="D128" s="7" t="s">
        <v>666</v>
      </c>
      <c r="E128" s="13" t="s">
        <v>18</v>
      </c>
      <c r="F128" s="7" t="str">
        <f t="shared" si="3"/>
        <v>Dashboard</v>
      </c>
      <c r="G128" s="7" t="str">
        <f t="shared" si="4"/>
        <v>DashboardMap</v>
      </c>
      <c r="H128" s="7" t="str">
        <f t="shared" si="5"/>
        <v>DeviceDetails</v>
      </c>
      <c r="I128" s="15" t="s">
        <v>992</v>
      </c>
      <c r="J128" s="15" t="s">
        <v>993</v>
      </c>
      <c r="K128" s="10" t="s">
        <v>21</v>
      </c>
      <c r="L128" s="10" t="s">
        <v>994</v>
      </c>
      <c r="M128" s="13" t="s">
        <v>995</v>
      </c>
      <c r="N128" s="10" t="s">
        <v>21</v>
      </c>
      <c r="O128" s="10" t="s">
        <v>21</v>
      </c>
      <c r="P128" s="10" t="s">
        <v>21</v>
      </c>
    </row>
    <row r="129" spans="1:16" ht="114" x14ac:dyDescent="0.2">
      <c r="A129" s="10" t="s">
        <v>996</v>
      </c>
      <c r="B129" s="5" t="s">
        <v>343</v>
      </c>
      <c r="C129" s="5" t="s">
        <v>997</v>
      </c>
      <c r="D129" s="7" t="s">
        <v>998</v>
      </c>
      <c r="E129" s="13" t="s">
        <v>50</v>
      </c>
      <c r="F129" s="7" t="str">
        <f t="shared" si="3"/>
        <v>Dashboard</v>
      </c>
      <c r="G129" s="7" t="str">
        <f t="shared" si="4"/>
        <v>DashboardMap</v>
      </c>
      <c r="H129" s="7" t="str">
        <f t="shared" si="5"/>
        <v>Alert</v>
      </c>
      <c r="I129" s="15" t="s">
        <v>999</v>
      </c>
      <c r="J129" s="13" t="s">
        <v>1000</v>
      </c>
      <c r="K129" s="10" t="s">
        <v>21</v>
      </c>
      <c r="L129" s="13" t="s">
        <v>1001</v>
      </c>
      <c r="M129" s="13" t="s">
        <v>1002</v>
      </c>
      <c r="N129" s="10" t="s">
        <v>21</v>
      </c>
      <c r="O129" s="10" t="s">
        <v>21</v>
      </c>
      <c r="P129" s="10" t="s">
        <v>21</v>
      </c>
    </row>
    <row r="130" spans="1:16" ht="114" x14ac:dyDescent="0.2">
      <c r="A130" s="16" t="s">
        <v>996</v>
      </c>
      <c r="B130" s="5" t="s">
        <v>998</v>
      </c>
      <c r="C130" s="5" t="s">
        <v>1003</v>
      </c>
      <c r="D130" s="7" t="s">
        <v>1004</v>
      </c>
      <c r="E130" s="13" t="s">
        <v>18</v>
      </c>
      <c r="F130" s="7" t="str">
        <f t="shared" si="3"/>
        <v>Dashboard</v>
      </c>
      <c r="G130" s="7" t="str">
        <f t="shared" si="4"/>
        <v>DashboardMap</v>
      </c>
      <c r="H130" s="7" t="str">
        <f t="shared" si="5"/>
        <v>Alert</v>
      </c>
      <c r="I130" s="15" t="s">
        <v>1005</v>
      </c>
      <c r="J130" s="13" t="s">
        <v>1006</v>
      </c>
      <c r="K130" s="10" t="s">
        <v>21</v>
      </c>
      <c r="L130" s="13" t="s">
        <v>1007</v>
      </c>
      <c r="M130" s="13" t="s">
        <v>1008</v>
      </c>
      <c r="N130" s="10" t="s">
        <v>21</v>
      </c>
      <c r="O130" s="10" t="s">
        <v>21</v>
      </c>
      <c r="P130" s="10" t="s">
        <v>21</v>
      </c>
    </row>
    <row r="131" spans="1:16" ht="99.75" x14ac:dyDescent="0.2">
      <c r="A131" s="10" t="s">
        <v>1009</v>
      </c>
      <c r="B131" s="5" t="s">
        <v>1004</v>
      </c>
      <c r="C131" s="5" t="s">
        <v>1010</v>
      </c>
      <c r="D131" s="7" t="s">
        <v>582</v>
      </c>
      <c r="E131" s="13" t="s">
        <v>396</v>
      </c>
      <c r="F131" s="7" t="str">
        <f t="shared" ref="F131:F177" si="6">LEFT(A131, FIND("_", A131) - 1)</f>
        <v>Dashboard</v>
      </c>
      <c r="G131" s="7" t="str">
        <f t="shared" ref="G131:G177" si="7">MID(A131, FIND("_", A131) + 1, FIND("_", A131, FIND("_", A131) + 1) - FIND("_", A131) - 1)</f>
        <v>DashboardMap</v>
      </c>
      <c r="H131" s="7" t="str">
        <f t="shared" ref="H131:H177" si="8">MID(A131, FIND("_", A131, FIND("_", A131) + 1) + 1, FIND("_", A131, FIND("_", A131, FIND("_", A131) + 1) + 1) - FIND("_", A131, FIND("_", A131) + 1) - 1)</f>
        <v>RealTimeAlert</v>
      </c>
      <c r="I131" s="15" t="s">
        <v>1011</v>
      </c>
      <c r="J131" s="13" t="s">
        <v>1012</v>
      </c>
      <c r="K131" s="10" t="s">
        <v>21</v>
      </c>
      <c r="L131" s="13" t="s">
        <v>1013</v>
      </c>
      <c r="M131" s="13" t="s">
        <v>1014</v>
      </c>
      <c r="N131" s="10" t="s">
        <v>21</v>
      </c>
      <c r="O131" s="10" t="s">
        <v>21</v>
      </c>
      <c r="P131" s="10" t="s">
        <v>21</v>
      </c>
    </row>
    <row r="132" spans="1:16" ht="114" x14ac:dyDescent="0.2">
      <c r="A132" s="16" t="s">
        <v>996</v>
      </c>
      <c r="B132" s="5" t="s">
        <v>582</v>
      </c>
      <c r="C132" s="5" t="s">
        <v>1015</v>
      </c>
      <c r="D132" s="7" t="s">
        <v>235</v>
      </c>
      <c r="E132" s="13" t="s">
        <v>338</v>
      </c>
      <c r="F132" s="7" t="str">
        <f t="shared" si="6"/>
        <v>Dashboard</v>
      </c>
      <c r="G132" s="7" t="str">
        <f t="shared" si="7"/>
        <v>DashboardMap</v>
      </c>
      <c r="H132" s="7" t="str">
        <f t="shared" si="8"/>
        <v>Alert</v>
      </c>
      <c r="I132" s="15" t="s">
        <v>1016</v>
      </c>
      <c r="J132" s="13" t="s">
        <v>1017</v>
      </c>
      <c r="K132" s="10" t="s">
        <v>21</v>
      </c>
      <c r="L132" s="13" t="s">
        <v>1018</v>
      </c>
      <c r="M132" s="13" t="s">
        <v>1019</v>
      </c>
      <c r="N132" s="10" t="s">
        <v>21</v>
      </c>
      <c r="O132" s="10" t="s">
        <v>21</v>
      </c>
      <c r="P132" s="10" t="s">
        <v>21</v>
      </c>
    </row>
    <row r="133" spans="1:16" ht="99.75" x14ac:dyDescent="0.2">
      <c r="A133" s="12" t="s">
        <v>1020</v>
      </c>
      <c r="B133" s="5" t="s">
        <v>235</v>
      </c>
      <c r="C133" s="5" t="s">
        <v>1021</v>
      </c>
      <c r="D133" s="7" t="s">
        <v>244</v>
      </c>
      <c r="E133" s="13" t="s">
        <v>18</v>
      </c>
      <c r="F133" s="7" t="str">
        <f t="shared" si="6"/>
        <v>Dashboard</v>
      </c>
      <c r="G133" s="7" t="str">
        <f t="shared" si="7"/>
        <v>DashboardMap</v>
      </c>
      <c r="H133" s="7" t="str">
        <f t="shared" si="8"/>
        <v>Alerts</v>
      </c>
      <c r="I133" s="13" t="s">
        <v>1022</v>
      </c>
      <c r="J133" s="13" t="s">
        <v>1023</v>
      </c>
      <c r="K133" s="13" t="s">
        <v>1024</v>
      </c>
      <c r="L133" s="13" t="s">
        <v>1025</v>
      </c>
      <c r="M133" s="13" t="s">
        <v>1026</v>
      </c>
      <c r="N133" s="10" t="s">
        <v>21</v>
      </c>
      <c r="O133" s="10" t="s">
        <v>21</v>
      </c>
      <c r="P133" s="10" t="s">
        <v>21</v>
      </c>
    </row>
    <row r="134" spans="1:16" ht="114" x14ac:dyDescent="0.2">
      <c r="A134" s="10" t="s">
        <v>1028</v>
      </c>
      <c r="B134" s="5" t="s">
        <v>244</v>
      </c>
      <c r="C134" s="5" t="s">
        <v>1029</v>
      </c>
      <c r="D134" s="7" t="s">
        <v>253</v>
      </c>
      <c r="E134" s="10" t="s">
        <v>18</v>
      </c>
      <c r="F134" s="7" t="str">
        <f t="shared" si="6"/>
        <v>Dashboard</v>
      </c>
      <c r="G134" s="7" t="str">
        <f t="shared" si="7"/>
        <v>DashboardMap</v>
      </c>
      <c r="H134" s="7" t="str">
        <f t="shared" si="8"/>
        <v>GeofenceBoundary</v>
      </c>
      <c r="I134" s="15" t="s">
        <v>1030</v>
      </c>
      <c r="J134" s="15" t="s">
        <v>1031</v>
      </c>
      <c r="K134" s="10" t="s">
        <v>21</v>
      </c>
      <c r="L134" s="15" t="s">
        <v>1032</v>
      </c>
      <c r="M134" s="10" t="s">
        <v>1033</v>
      </c>
      <c r="N134" s="10" t="s">
        <v>21</v>
      </c>
      <c r="O134" s="10" t="s">
        <v>21</v>
      </c>
      <c r="P134" s="10" t="s">
        <v>21</v>
      </c>
    </row>
    <row r="135" spans="1:16" ht="114" x14ac:dyDescent="0.2">
      <c r="A135" s="10" t="s">
        <v>1034</v>
      </c>
      <c r="B135" s="5" t="s">
        <v>253</v>
      </c>
      <c r="C135" s="5" t="s">
        <v>1035</v>
      </c>
      <c r="D135" s="7" t="s">
        <v>261</v>
      </c>
      <c r="E135" s="10" t="s">
        <v>43</v>
      </c>
      <c r="F135" s="7" t="str">
        <f t="shared" si="6"/>
        <v>Dashboard</v>
      </c>
      <c r="G135" s="7" t="str">
        <f t="shared" si="7"/>
        <v>DashboardMap</v>
      </c>
      <c r="H135" s="7" t="str">
        <f t="shared" si="8"/>
        <v>Geofence</v>
      </c>
      <c r="I135" s="15" t="s">
        <v>1036</v>
      </c>
      <c r="J135" s="15" t="s">
        <v>1037</v>
      </c>
      <c r="K135" s="10" t="s">
        <v>21</v>
      </c>
      <c r="L135" s="15" t="s">
        <v>1038</v>
      </c>
      <c r="M135" s="10" t="s">
        <v>1039</v>
      </c>
      <c r="N135" s="10" t="s">
        <v>21</v>
      </c>
      <c r="O135" s="10" t="s">
        <v>21</v>
      </c>
      <c r="P135" s="10" t="s">
        <v>21</v>
      </c>
    </row>
    <row r="136" spans="1:16" ht="156.75" x14ac:dyDescent="0.2">
      <c r="A136" s="10" t="s">
        <v>1040</v>
      </c>
      <c r="B136" s="5" t="s">
        <v>261</v>
      </c>
      <c r="C136" s="5" t="s">
        <v>1041</v>
      </c>
      <c r="D136" s="7" t="s">
        <v>269</v>
      </c>
      <c r="E136" s="10" t="s">
        <v>338</v>
      </c>
      <c r="F136" s="7" t="str">
        <f t="shared" si="6"/>
        <v>Dashboard</v>
      </c>
      <c r="G136" s="7" t="str">
        <f t="shared" si="7"/>
        <v>DashboardMap</v>
      </c>
      <c r="H136" s="7" t="str">
        <f t="shared" si="8"/>
        <v>Geofence</v>
      </c>
      <c r="I136" s="15" t="s">
        <v>1042</v>
      </c>
      <c r="J136" s="15" t="s">
        <v>1043</v>
      </c>
      <c r="K136" s="10" t="s">
        <v>21</v>
      </c>
      <c r="L136" s="15" t="s">
        <v>1044</v>
      </c>
      <c r="M136" s="10" t="s">
        <v>1045</v>
      </c>
      <c r="N136" s="10" t="s">
        <v>21</v>
      </c>
      <c r="O136" s="10" t="s">
        <v>21</v>
      </c>
      <c r="P136" s="10" t="s">
        <v>21</v>
      </c>
    </row>
    <row r="137" spans="1:16" ht="85.5" x14ac:dyDescent="0.2">
      <c r="A137" s="10" t="s">
        <v>1046</v>
      </c>
      <c r="B137" s="5" t="s">
        <v>269</v>
      </c>
      <c r="C137" s="5" t="s">
        <v>1047</v>
      </c>
      <c r="D137" s="7" t="s">
        <v>277</v>
      </c>
      <c r="E137" s="13" t="s">
        <v>50</v>
      </c>
      <c r="F137" s="7" t="str">
        <f t="shared" si="6"/>
        <v>Dashboard</v>
      </c>
      <c r="G137" s="7" t="str">
        <f t="shared" si="7"/>
        <v>DashboardMap</v>
      </c>
      <c r="H137" s="7" t="str">
        <f t="shared" si="8"/>
        <v>ShareTracking</v>
      </c>
      <c r="I137" s="10" t="s">
        <v>1048</v>
      </c>
      <c r="J137" s="13" t="s">
        <v>1049</v>
      </c>
      <c r="K137" s="10" t="s">
        <v>21</v>
      </c>
      <c r="L137" s="13" t="s">
        <v>1050</v>
      </c>
      <c r="M137" s="13" t="s">
        <v>1051</v>
      </c>
      <c r="N137" s="10" t="s">
        <v>21</v>
      </c>
      <c r="O137" s="10" t="s">
        <v>21</v>
      </c>
      <c r="P137" s="10" t="s">
        <v>21</v>
      </c>
    </row>
    <row r="138" spans="1:16" ht="85.5" x14ac:dyDescent="0.2">
      <c r="A138" s="10" t="s">
        <v>1052</v>
      </c>
      <c r="B138" s="5" t="s">
        <v>277</v>
      </c>
      <c r="C138" s="5" t="s">
        <v>1053</v>
      </c>
      <c r="D138" s="7" t="s">
        <v>284</v>
      </c>
      <c r="E138" s="13" t="s">
        <v>18</v>
      </c>
      <c r="F138" s="7" t="str">
        <f t="shared" si="6"/>
        <v>Dashboard</v>
      </c>
      <c r="G138" s="7" t="str">
        <f t="shared" si="7"/>
        <v>DashboardMap</v>
      </c>
      <c r="H138" s="7" t="str">
        <f t="shared" si="8"/>
        <v>ShareTracking</v>
      </c>
      <c r="I138" s="10" t="s">
        <v>1054</v>
      </c>
      <c r="J138" s="13" t="s">
        <v>1055</v>
      </c>
      <c r="K138" s="10" t="s">
        <v>21</v>
      </c>
      <c r="L138" s="13" t="s">
        <v>1056</v>
      </c>
      <c r="M138" s="13" t="s">
        <v>1057</v>
      </c>
      <c r="N138" s="10" t="s">
        <v>21</v>
      </c>
      <c r="O138" s="10" t="s">
        <v>21</v>
      </c>
      <c r="P138" s="10" t="s">
        <v>21</v>
      </c>
    </row>
    <row r="139" spans="1:16" ht="85.5" x14ac:dyDescent="0.2">
      <c r="A139" s="10" t="s">
        <v>1058</v>
      </c>
      <c r="B139" s="5" t="s">
        <v>284</v>
      </c>
      <c r="C139" s="5" t="s">
        <v>1059</v>
      </c>
      <c r="D139" s="7" t="s">
        <v>292</v>
      </c>
      <c r="E139" s="13" t="s">
        <v>50</v>
      </c>
      <c r="F139" s="7" t="str">
        <f t="shared" si="6"/>
        <v>Dashboard</v>
      </c>
      <c r="G139" s="7" t="str">
        <f t="shared" si="7"/>
        <v>DashboardMap</v>
      </c>
      <c r="H139" s="7" t="str">
        <f t="shared" si="8"/>
        <v>CopyLinkOption</v>
      </c>
      <c r="I139" s="15" t="s">
        <v>1060</v>
      </c>
      <c r="J139" s="13" t="s">
        <v>1061</v>
      </c>
      <c r="K139" s="10" t="s">
        <v>21</v>
      </c>
      <c r="L139" s="13" t="s">
        <v>1062</v>
      </c>
      <c r="M139" s="13" t="s">
        <v>1063</v>
      </c>
      <c r="N139" s="10" t="s">
        <v>21</v>
      </c>
      <c r="O139" s="10" t="s">
        <v>21</v>
      </c>
      <c r="P139" s="10" t="s">
        <v>21</v>
      </c>
    </row>
    <row r="140" spans="1:16" ht="85.5" x14ac:dyDescent="0.2">
      <c r="A140" s="10" t="s">
        <v>1064</v>
      </c>
      <c r="B140" s="5" t="s">
        <v>292</v>
      </c>
      <c r="C140" s="5" t="s">
        <v>1065</v>
      </c>
      <c r="D140" s="7" t="s">
        <v>299</v>
      </c>
      <c r="E140" s="13" t="s">
        <v>338</v>
      </c>
      <c r="F140" s="7" t="str">
        <f t="shared" si="6"/>
        <v>Dashboard</v>
      </c>
      <c r="G140" s="7" t="str">
        <f t="shared" si="7"/>
        <v>DashboardMap</v>
      </c>
      <c r="H140" s="7" t="str">
        <f t="shared" si="8"/>
        <v>CopyLinkOption</v>
      </c>
      <c r="I140" s="15" t="s">
        <v>1066</v>
      </c>
      <c r="J140" s="13" t="s">
        <v>1067</v>
      </c>
      <c r="K140" s="10" t="s">
        <v>21</v>
      </c>
      <c r="L140" s="13" t="s">
        <v>1068</v>
      </c>
      <c r="M140" s="13" t="s">
        <v>1069</v>
      </c>
      <c r="N140" s="10" t="s">
        <v>21</v>
      </c>
      <c r="O140" s="10" t="s">
        <v>21</v>
      </c>
      <c r="P140" s="10" t="s">
        <v>21</v>
      </c>
    </row>
    <row r="141" spans="1:16" ht="85.5" x14ac:dyDescent="0.2">
      <c r="A141" s="16" t="s">
        <v>1052</v>
      </c>
      <c r="B141" s="5" t="s">
        <v>299</v>
      </c>
      <c r="C141" s="5" t="s">
        <v>1070</v>
      </c>
      <c r="D141" s="7" t="s">
        <v>306</v>
      </c>
      <c r="E141" s="13" t="s">
        <v>338</v>
      </c>
      <c r="F141" s="7" t="str">
        <f t="shared" si="6"/>
        <v>Dashboard</v>
      </c>
      <c r="G141" s="7" t="str">
        <f t="shared" si="7"/>
        <v>DashboardMap</v>
      </c>
      <c r="H141" s="7" t="str">
        <f t="shared" si="8"/>
        <v>ShareTracking</v>
      </c>
      <c r="I141" s="15" t="s">
        <v>1071</v>
      </c>
      <c r="J141" s="13" t="s">
        <v>1072</v>
      </c>
      <c r="K141" s="10" t="s">
        <v>21</v>
      </c>
      <c r="L141" s="13" t="s">
        <v>1073</v>
      </c>
      <c r="M141" s="13" t="s">
        <v>1074</v>
      </c>
      <c r="N141" s="10" t="s">
        <v>21</v>
      </c>
      <c r="O141" s="10" t="s">
        <v>21</v>
      </c>
      <c r="P141" s="10" t="s">
        <v>21</v>
      </c>
    </row>
    <row r="142" spans="1:16" ht="99.75" x14ac:dyDescent="0.2">
      <c r="A142" s="10" t="s">
        <v>1075</v>
      </c>
      <c r="B142" s="5" t="s">
        <v>306</v>
      </c>
      <c r="C142" s="5" t="s">
        <v>1076</v>
      </c>
      <c r="D142" s="7" t="s">
        <v>1027</v>
      </c>
      <c r="E142" s="13" t="s">
        <v>396</v>
      </c>
      <c r="F142" s="7" t="str">
        <f t="shared" si="6"/>
        <v>Dashboard</v>
      </c>
      <c r="G142" s="7" t="str">
        <f t="shared" si="7"/>
        <v>DashboardMap</v>
      </c>
      <c r="H142" s="7" t="str">
        <f t="shared" si="8"/>
        <v>ShareTracking</v>
      </c>
      <c r="I142" s="15" t="s">
        <v>1077</v>
      </c>
      <c r="J142" s="13" t="s">
        <v>1078</v>
      </c>
      <c r="K142" s="10" t="s">
        <v>21</v>
      </c>
      <c r="L142" s="13" t="s">
        <v>1079</v>
      </c>
      <c r="M142" s="13" t="s">
        <v>1080</v>
      </c>
      <c r="N142" s="10" t="s">
        <v>21</v>
      </c>
      <c r="O142" s="10" t="s">
        <v>21</v>
      </c>
      <c r="P142" s="10" t="s">
        <v>21</v>
      </c>
    </row>
    <row r="143" spans="1:16" ht="85.5" x14ac:dyDescent="0.2">
      <c r="A143" s="17" t="s">
        <v>1081</v>
      </c>
      <c r="B143" s="5" t="s">
        <v>1027</v>
      </c>
      <c r="C143" s="5" t="s">
        <v>1082</v>
      </c>
      <c r="D143" s="7" t="s">
        <v>591</v>
      </c>
      <c r="E143" s="7" t="s">
        <v>36</v>
      </c>
      <c r="F143" s="7" t="str">
        <f t="shared" si="6"/>
        <v>Dashboard</v>
      </c>
      <c r="G143" s="7" t="str">
        <f t="shared" si="7"/>
        <v>DashboardMap</v>
      </c>
      <c r="H143" s="7" t="str">
        <f t="shared" si="8"/>
        <v>ShareTrackingLocation</v>
      </c>
      <c r="I143" s="7" t="s">
        <v>1083</v>
      </c>
      <c r="J143" s="7" t="s">
        <v>1084</v>
      </c>
      <c r="K143" s="7" t="s">
        <v>1085</v>
      </c>
      <c r="L143" s="7" t="s">
        <v>1086</v>
      </c>
      <c r="M143" s="7" t="s">
        <v>1087</v>
      </c>
      <c r="N143" s="9" t="s">
        <v>21</v>
      </c>
      <c r="O143" s="9" t="s">
        <v>21</v>
      </c>
      <c r="P143" s="9" t="s">
        <v>21</v>
      </c>
    </row>
    <row r="144" spans="1:16" ht="99.75" x14ac:dyDescent="0.2">
      <c r="A144" s="10" t="s">
        <v>1089</v>
      </c>
      <c r="B144" s="5" t="s">
        <v>591</v>
      </c>
      <c r="C144" s="5" t="s">
        <v>1090</v>
      </c>
      <c r="D144" s="7" t="s">
        <v>1091</v>
      </c>
      <c r="E144" s="13" t="s">
        <v>18</v>
      </c>
      <c r="F144" s="7" t="str">
        <f t="shared" si="6"/>
        <v>Dashboard</v>
      </c>
      <c r="G144" s="7" t="str">
        <f t="shared" si="7"/>
        <v>DashboardMap</v>
      </c>
      <c r="H144" s="7" t="str">
        <f t="shared" si="8"/>
        <v>ShareCurrentLocation</v>
      </c>
      <c r="I144" s="15" t="s">
        <v>1092</v>
      </c>
      <c r="J144" s="15" t="s">
        <v>1093</v>
      </c>
      <c r="K144" s="10" t="s">
        <v>21</v>
      </c>
      <c r="L144" s="13" t="s">
        <v>1094</v>
      </c>
      <c r="M144" s="13" t="s">
        <v>1095</v>
      </c>
      <c r="N144" s="10" t="s">
        <v>21</v>
      </c>
      <c r="O144" s="10" t="s">
        <v>21</v>
      </c>
      <c r="P144" s="10" t="s">
        <v>21</v>
      </c>
    </row>
    <row r="145" spans="1:16" ht="85.5" x14ac:dyDescent="0.2">
      <c r="A145" s="10" t="str">
        <f>F2 &amp; "_" &amp; G2 &amp; "_" &amp; MID(A2, FIND("_", A2, FIND("_", A2)+1) + 1, LEN(A2))</f>
        <v>Dashboard_DashboardMap_Profile_View</v>
      </c>
      <c r="B145" s="5" t="s">
        <v>1091</v>
      </c>
      <c r="C145" s="5" t="s">
        <v>1096</v>
      </c>
      <c r="D145" s="7" t="s">
        <v>1097</v>
      </c>
      <c r="E145" s="13" t="s">
        <v>50</v>
      </c>
      <c r="F145" s="7" t="str">
        <f t="shared" si="6"/>
        <v>Dashboard</v>
      </c>
      <c r="G145" s="7" t="str">
        <f t="shared" si="7"/>
        <v>DashboardMap</v>
      </c>
      <c r="H145" s="7" t="str">
        <f t="shared" si="8"/>
        <v>Profile</v>
      </c>
      <c r="I145" s="13" t="s">
        <v>1098</v>
      </c>
      <c r="J145" s="15" t="s">
        <v>1099</v>
      </c>
      <c r="K145" s="10" t="s">
        <v>21</v>
      </c>
      <c r="L145" s="13" t="s">
        <v>1100</v>
      </c>
      <c r="M145" s="13" t="s">
        <v>1101</v>
      </c>
      <c r="N145" s="10" t="s">
        <v>21</v>
      </c>
      <c r="O145" s="10" t="s">
        <v>21</v>
      </c>
      <c r="P145" s="10" t="s">
        <v>21</v>
      </c>
    </row>
    <row r="146" spans="1:16" ht="114" x14ac:dyDescent="0.2">
      <c r="A146" s="10" t="s">
        <v>1102</v>
      </c>
      <c r="B146" s="5" t="s">
        <v>1097</v>
      </c>
      <c r="C146" s="5" t="s">
        <v>1103</v>
      </c>
      <c r="D146" s="7" t="s">
        <v>647</v>
      </c>
      <c r="E146" s="13" t="s">
        <v>18</v>
      </c>
      <c r="F146" s="7" t="str">
        <f t="shared" si="6"/>
        <v>Dashboard</v>
      </c>
      <c r="G146" s="7" t="str">
        <f t="shared" si="7"/>
        <v>DashboardMap</v>
      </c>
      <c r="H146" s="7" t="str">
        <f t="shared" si="8"/>
        <v>CurrentLocation</v>
      </c>
      <c r="I146" s="13" t="s">
        <v>1104</v>
      </c>
      <c r="J146" s="13" t="s">
        <v>1105</v>
      </c>
      <c r="K146" s="10" t="s">
        <v>21</v>
      </c>
      <c r="L146" s="13" t="s">
        <v>1106</v>
      </c>
      <c r="M146" s="13" t="s">
        <v>1107</v>
      </c>
      <c r="N146" s="10" t="s">
        <v>21</v>
      </c>
      <c r="O146" s="10" t="s">
        <v>21</v>
      </c>
      <c r="P146" s="10" t="s">
        <v>21</v>
      </c>
    </row>
    <row r="147" spans="1:16" ht="114" x14ac:dyDescent="0.2">
      <c r="A147" s="10" t="s">
        <v>1108</v>
      </c>
      <c r="B147" s="5" t="s">
        <v>647</v>
      </c>
      <c r="C147" s="5" t="s">
        <v>1109</v>
      </c>
      <c r="D147" s="7" t="s">
        <v>657</v>
      </c>
      <c r="E147" s="13" t="s">
        <v>238</v>
      </c>
      <c r="F147" s="7" t="str">
        <f t="shared" si="6"/>
        <v>Dashboard</v>
      </c>
      <c r="G147" s="7" t="str">
        <f t="shared" si="7"/>
        <v>DashboardMap</v>
      </c>
      <c r="H147" s="7" t="str">
        <f t="shared" si="8"/>
        <v>ShareCurrentLocation</v>
      </c>
      <c r="I147" s="13" t="s">
        <v>1110</v>
      </c>
      <c r="J147" s="13" t="s">
        <v>1111</v>
      </c>
      <c r="K147" s="10" t="s">
        <v>21</v>
      </c>
      <c r="L147" s="13" t="s">
        <v>1112</v>
      </c>
      <c r="M147" s="13" t="s">
        <v>1113</v>
      </c>
      <c r="N147" s="10" t="s">
        <v>21</v>
      </c>
      <c r="O147" s="10" t="s">
        <v>21</v>
      </c>
      <c r="P147" s="10" t="s">
        <v>21</v>
      </c>
    </row>
    <row r="148" spans="1:16" ht="114" x14ac:dyDescent="0.2">
      <c r="A148" s="10" t="s">
        <v>1114</v>
      </c>
      <c r="B148" s="5" t="s">
        <v>657</v>
      </c>
      <c r="C148" s="5" t="s">
        <v>1115</v>
      </c>
      <c r="D148" s="7" t="s">
        <v>450</v>
      </c>
      <c r="E148" s="13" t="s">
        <v>396</v>
      </c>
      <c r="F148" s="7" t="str">
        <f t="shared" si="6"/>
        <v>Dashboard</v>
      </c>
      <c r="G148" s="7" t="str">
        <f t="shared" si="7"/>
        <v>DashboardMap</v>
      </c>
      <c r="H148" s="7" t="str">
        <f t="shared" si="8"/>
        <v>ShareCurrentLocation</v>
      </c>
      <c r="I148" s="10" t="s">
        <v>1116</v>
      </c>
      <c r="J148" s="13" t="s">
        <v>1117</v>
      </c>
      <c r="K148" s="10" t="s">
        <v>21</v>
      </c>
      <c r="L148" s="13" t="s">
        <v>1118</v>
      </c>
      <c r="M148" s="13" t="s">
        <v>1119</v>
      </c>
      <c r="N148" s="10" t="s">
        <v>21</v>
      </c>
      <c r="O148" s="10" t="s">
        <v>21</v>
      </c>
      <c r="P148" s="10" t="s">
        <v>21</v>
      </c>
    </row>
    <row r="149" spans="1:16" ht="71.25" x14ac:dyDescent="0.2">
      <c r="A149" s="10" t="s">
        <v>387</v>
      </c>
      <c r="B149" s="5" t="s">
        <v>450</v>
      </c>
      <c r="C149" s="5" t="s">
        <v>1120</v>
      </c>
      <c r="D149" s="7" t="s">
        <v>459</v>
      </c>
      <c r="E149" s="13" t="s">
        <v>50</v>
      </c>
      <c r="F149" s="7" t="str">
        <f t="shared" si="6"/>
        <v>Dashboard</v>
      </c>
      <c r="G149" s="7" t="str">
        <f t="shared" si="7"/>
        <v>DashboardMap</v>
      </c>
      <c r="H149" s="7" t="str">
        <f t="shared" si="8"/>
        <v>VehicleGroup</v>
      </c>
      <c r="I149" s="10" t="s">
        <v>1121</v>
      </c>
      <c r="J149" s="13" t="s">
        <v>1122</v>
      </c>
      <c r="K149" s="10" t="s">
        <v>21</v>
      </c>
      <c r="L149" s="13" t="s">
        <v>1123</v>
      </c>
      <c r="M149" s="13" t="s">
        <v>1124</v>
      </c>
      <c r="N149" s="10" t="s">
        <v>21</v>
      </c>
      <c r="O149" s="10" t="s">
        <v>21</v>
      </c>
      <c r="P149" s="10" t="s">
        <v>21</v>
      </c>
    </row>
    <row r="150" spans="1:16" ht="85.5" x14ac:dyDescent="0.2">
      <c r="A150" s="17" t="s">
        <v>1125</v>
      </c>
      <c r="B150" s="5" t="s">
        <v>459</v>
      </c>
      <c r="C150" s="5" t="s">
        <v>1126</v>
      </c>
      <c r="D150" s="7" t="s">
        <v>599</v>
      </c>
      <c r="E150" s="7" t="s">
        <v>18</v>
      </c>
      <c r="F150" s="7" t="str">
        <f t="shared" si="6"/>
        <v>Dashboard</v>
      </c>
      <c r="G150" s="7" t="str">
        <f t="shared" si="7"/>
        <v>DashboardMap</v>
      </c>
      <c r="H150" s="7" t="str">
        <f t="shared" si="8"/>
        <v>MapDetails</v>
      </c>
      <c r="I150" s="7" t="s">
        <v>1127</v>
      </c>
      <c r="J150" s="7" t="s">
        <v>1128</v>
      </c>
      <c r="K150" s="7" t="s">
        <v>1129</v>
      </c>
      <c r="L150" s="7" t="s">
        <v>1130</v>
      </c>
      <c r="M150" s="7" t="s">
        <v>1131</v>
      </c>
      <c r="N150" s="9" t="s">
        <v>21</v>
      </c>
      <c r="O150" s="9" t="s">
        <v>21</v>
      </c>
      <c r="P150" s="9" t="s">
        <v>21</v>
      </c>
    </row>
    <row r="151" spans="1:16" ht="71.25" x14ac:dyDescent="0.2">
      <c r="A151" s="17" t="s">
        <v>1133</v>
      </c>
      <c r="B151" s="5" t="s">
        <v>599</v>
      </c>
      <c r="C151" s="5" t="s">
        <v>1134</v>
      </c>
      <c r="D151" s="7" t="s">
        <v>118</v>
      </c>
      <c r="E151" s="7" t="s">
        <v>36</v>
      </c>
      <c r="F151" s="7" t="str">
        <f t="shared" si="6"/>
        <v>Dashboard</v>
      </c>
      <c r="G151" s="7" t="str">
        <f t="shared" si="7"/>
        <v>DashboardMap</v>
      </c>
      <c r="H151" s="7" t="str">
        <f t="shared" si="8"/>
        <v>MapFullScreen</v>
      </c>
      <c r="I151" s="7" t="s">
        <v>1135</v>
      </c>
      <c r="J151" s="7" t="s">
        <v>1136</v>
      </c>
      <c r="K151" s="7" t="s">
        <v>1137</v>
      </c>
      <c r="L151" s="7" t="s">
        <v>1138</v>
      </c>
      <c r="M151" s="7" t="s">
        <v>1139</v>
      </c>
      <c r="N151" s="9" t="s">
        <v>21</v>
      </c>
      <c r="O151" s="9" t="s">
        <v>21</v>
      </c>
      <c r="P151" s="9" t="s">
        <v>21</v>
      </c>
    </row>
    <row r="152" spans="1:16" ht="85.5" x14ac:dyDescent="0.2">
      <c r="A152" s="17" t="s">
        <v>1141</v>
      </c>
      <c r="B152" s="5" t="s">
        <v>118</v>
      </c>
      <c r="C152" s="5" t="s">
        <v>1142</v>
      </c>
      <c r="D152" s="7" t="s">
        <v>168</v>
      </c>
      <c r="E152" s="7" t="s">
        <v>18</v>
      </c>
      <c r="F152" s="7" t="str">
        <f t="shared" si="6"/>
        <v>Dashboard</v>
      </c>
      <c r="G152" s="7" t="str">
        <f t="shared" si="7"/>
        <v>DashboardMap</v>
      </c>
      <c r="H152" s="7" t="str">
        <f t="shared" si="8"/>
        <v>MapOverviewCheck</v>
      </c>
      <c r="I152" s="7" t="s">
        <v>1143</v>
      </c>
      <c r="J152" s="7" t="s">
        <v>1144</v>
      </c>
      <c r="K152" s="7" t="s">
        <v>1145</v>
      </c>
      <c r="L152" s="7" t="s">
        <v>1146</v>
      </c>
      <c r="M152" s="7" t="s">
        <v>1147</v>
      </c>
      <c r="N152" s="9" t="s">
        <v>21</v>
      </c>
      <c r="O152" s="9" t="s">
        <v>21</v>
      </c>
      <c r="P152" s="9" t="s">
        <v>21</v>
      </c>
    </row>
    <row r="153" spans="1:16" ht="71.25" x14ac:dyDescent="0.2">
      <c r="A153" s="17" t="s">
        <v>1149</v>
      </c>
      <c r="B153" s="5" t="s">
        <v>168</v>
      </c>
      <c r="C153" s="5" t="s">
        <v>1150</v>
      </c>
      <c r="D153" s="7" t="s">
        <v>1132</v>
      </c>
      <c r="E153" s="7" t="s">
        <v>18</v>
      </c>
      <c r="F153" s="7" t="str">
        <f t="shared" si="6"/>
        <v>Dashboard</v>
      </c>
      <c r="G153" s="7" t="str">
        <f t="shared" si="7"/>
        <v>DashboardMap</v>
      </c>
      <c r="H153" s="7" t="str">
        <f t="shared" si="8"/>
        <v>MapOverView</v>
      </c>
      <c r="I153" s="7" t="s">
        <v>1143</v>
      </c>
      <c r="J153" s="7" t="s">
        <v>1151</v>
      </c>
      <c r="K153" s="7" t="s">
        <v>1152</v>
      </c>
      <c r="L153" s="7" t="s">
        <v>1153</v>
      </c>
      <c r="M153" s="7" t="s">
        <v>1154</v>
      </c>
      <c r="N153" s="9" t="s">
        <v>21</v>
      </c>
      <c r="O153" s="9" t="s">
        <v>21</v>
      </c>
      <c r="P153" s="9" t="s">
        <v>21</v>
      </c>
    </row>
    <row r="154" spans="1:16" ht="71.25" x14ac:dyDescent="0.2">
      <c r="A154" s="17" t="s">
        <v>1156</v>
      </c>
      <c r="B154" s="5" t="s">
        <v>1132</v>
      </c>
      <c r="C154" s="5" t="s">
        <v>1157</v>
      </c>
      <c r="D154" s="7" t="s">
        <v>1140</v>
      </c>
      <c r="E154" s="7" t="s">
        <v>36</v>
      </c>
      <c r="F154" s="7" t="str">
        <f t="shared" si="6"/>
        <v>Dashboard</v>
      </c>
      <c r="G154" s="7" t="str">
        <f t="shared" si="7"/>
        <v>DashboardMap</v>
      </c>
      <c r="H154" s="7" t="str">
        <f t="shared" si="8"/>
        <v>MapResize</v>
      </c>
      <c r="I154" s="7" t="s">
        <v>1135</v>
      </c>
      <c r="J154" s="7" t="s">
        <v>1158</v>
      </c>
      <c r="K154" s="7" t="s">
        <v>1159</v>
      </c>
      <c r="L154" s="7" t="s">
        <v>1160</v>
      </c>
      <c r="M154" s="7" t="s">
        <v>1161</v>
      </c>
      <c r="N154" s="9" t="s">
        <v>21</v>
      </c>
      <c r="O154" s="9" t="s">
        <v>21</v>
      </c>
      <c r="P154" s="9" t="s">
        <v>21</v>
      </c>
    </row>
    <row r="155" spans="1:16" ht="71.25" x14ac:dyDescent="0.2">
      <c r="A155" s="17" t="s">
        <v>1163</v>
      </c>
      <c r="B155" s="5" t="s">
        <v>1140</v>
      </c>
      <c r="C155" s="5" t="s">
        <v>1164</v>
      </c>
      <c r="D155" s="7" t="s">
        <v>1148</v>
      </c>
      <c r="E155" s="7" t="s">
        <v>18</v>
      </c>
      <c r="F155" s="7" t="str">
        <f t="shared" si="6"/>
        <v>Dashboard</v>
      </c>
      <c r="G155" s="7" t="str">
        <f t="shared" si="7"/>
        <v>DashboardMap</v>
      </c>
      <c r="H155" s="7" t="str">
        <f t="shared" si="8"/>
        <v>Map</v>
      </c>
      <c r="I155" s="7" t="s">
        <v>1135</v>
      </c>
      <c r="J155" s="7" t="s">
        <v>1165</v>
      </c>
      <c r="K155" s="7" t="s">
        <v>1166</v>
      </c>
      <c r="L155" s="7" t="s">
        <v>1167</v>
      </c>
      <c r="M155" s="7" t="s">
        <v>1168</v>
      </c>
      <c r="N155" s="9" t="s">
        <v>21</v>
      </c>
      <c r="O155" s="9" t="s">
        <v>21</v>
      </c>
      <c r="P155" s="9" t="s">
        <v>21</v>
      </c>
    </row>
    <row r="156" spans="1:16" ht="85.5" x14ac:dyDescent="0.2">
      <c r="A156" s="17" t="s">
        <v>1170</v>
      </c>
      <c r="B156" s="5" t="s">
        <v>1148</v>
      </c>
      <c r="C156" s="5" t="s">
        <v>1171</v>
      </c>
      <c r="D156" s="7" t="s">
        <v>1155</v>
      </c>
      <c r="E156" s="7" t="s">
        <v>36</v>
      </c>
      <c r="F156" s="7" t="str">
        <f t="shared" si="6"/>
        <v>Dashboard</v>
      </c>
      <c r="G156" s="7" t="str">
        <f t="shared" si="7"/>
        <v>DashboardMap</v>
      </c>
      <c r="H156" s="7" t="str">
        <f t="shared" si="8"/>
        <v>MapViewCheck</v>
      </c>
      <c r="I156" s="7" t="s">
        <v>1172</v>
      </c>
      <c r="J156" s="7" t="s">
        <v>1173</v>
      </c>
      <c r="K156" s="7" t="s">
        <v>1174</v>
      </c>
      <c r="L156" s="7" t="s">
        <v>1175</v>
      </c>
      <c r="M156" s="7" t="s">
        <v>1176</v>
      </c>
      <c r="N156" s="9" t="s">
        <v>21</v>
      </c>
      <c r="O156" s="9" t="s">
        <v>21</v>
      </c>
      <c r="P156" s="9" t="s">
        <v>21</v>
      </c>
    </row>
    <row r="157" spans="1:16" ht="57" x14ac:dyDescent="0.2">
      <c r="A157" s="17" t="s">
        <v>1178</v>
      </c>
      <c r="B157" s="5" t="s">
        <v>1155</v>
      </c>
      <c r="C157" s="5" t="s">
        <v>1179</v>
      </c>
      <c r="D157" s="7" t="s">
        <v>1162</v>
      </c>
      <c r="E157" s="7" t="s">
        <v>18</v>
      </c>
      <c r="F157" s="7" t="str">
        <f t="shared" si="6"/>
        <v>Dashboard</v>
      </c>
      <c r="G157" s="7" t="str">
        <f t="shared" si="7"/>
        <v>DashboardMap</v>
      </c>
      <c r="H157" s="7" t="str">
        <f t="shared" si="8"/>
        <v>MapZoomIn</v>
      </c>
      <c r="I157" s="7" t="s">
        <v>1135</v>
      </c>
      <c r="J157" s="7" t="s">
        <v>1180</v>
      </c>
      <c r="K157" s="7" t="s">
        <v>1181</v>
      </c>
      <c r="L157" s="7" t="s">
        <v>1182</v>
      </c>
      <c r="M157" s="7" t="s">
        <v>1183</v>
      </c>
      <c r="N157" s="9" t="s">
        <v>21</v>
      </c>
      <c r="O157" s="9" t="s">
        <v>21</v>
      </c>
      <c r="P157" s="9" t="s">
        <v>21</v>
      </c>
    </row>
    <row r="158" spans="1:16" ht="57" x14ac:dyDescent="0.2">
      <c r="A158" s="17" t="s">
        <v>1185</v>
      </c>
      <c r="B158" s="5" t="s">
        <v>1162</v>
      </c>
      <c r="C158" s="5" t="s">
        <v>1186</v>
      </c>
      <c r="D158" s="7" t="s">
        <v>1169</v>
      </c>
      <c r="E158" s="7" t="s">
        <v>18</v>
      </c>
      <c r="F158" s="7" t="str">
        <f t="shared" si="6"/>
        <v>Dashboard</v>
      </c>
      <c r="G158" s="7" t="str">
        <f t="shared" si="7"/>
        <v>DashboardMap</v>
      </c>
      <c r="H158" s="7" t="str">
        <f t="shared" si="8"/>
        <v>MapZoomOut</v>
      </c>
      <c r="I158" s="7" t="s">
        <v>1135</v>
      </c>
      <c r="J158" s="7" t="s">
        <v>1187</v>
      </c>
      <c r="K158" s="7" t="s">
        <v>1188</v>
      </c>
      <c r="L158" s="7" t="s">
        <v>1189</v>
      </c>
      <c r="M158" s="7" t="s">
        <v>1190</v>
      </c>
      <c r="N158" s="9" t="s">
        <v>21</v>
      </c>
      <c r="O158" s="9" t="s">
        <v>21</v>
      </c>
      <c r="P158" s="9" t="s">
        <v>21</v>
      </c>
    </row>
    <row r="159" spans="1:16" ht="71.25" x14ac:dyDescent="0.2">
      <c r="A159" s="17" t="s">
        <v>1192</v>
      </c>
      <c r="B159" s="5" t="s">
        <v>1169</v>
      </c>
      <c r="C159" s="5" t="s">
        <v>1193</v>
      </c>
      <c r="D159" s="7" t="s">
        <v>1177</v>
      </c>
      <c r="E159" s="7" t="s">
        <v>18</v>
      </c>
      <c r="F159" s="7" t="str">
        <f t="shared" si="6"/>
        <v>Dashboard</v>
      </c>
      <c r="G159" s="7" t="str">
        <f t="shared" si="7"/>
        <v>DashboardMap</v>
      </c>
      <c r="H159" s="7" t="str">
        <f t="shared" si="8"/>
        <v>Messages</v>
      </c>
      <c r="I159" s="7" t="s">
        <v>1194</v>
      </c>
      <c r="J159" s="7" t="s">
        <v>1195</v>
      </c>
      <c r="K159" s="7" t="s">
        <v>1196</v>
      </c>
      <c r="L159" s="7" t="s">
        <v>1197</v>
      </c>
      <c r="M159" s="7" t="s">
        <v>1198</v>
      </c>
      <c r="N159" s="9" t="s">
        <v>21</v>
      </c>
      <c r="O159" s="9" t="s">
        <v>21</v>
      </c>
      <c r="P159" s="9" t="s">
        <v>21</v>
      </c>
    </row>
    <row r="160" spans="1:16" ht="85.5" x14ac:dyDescent="0.2">
      <c r="A160" s="16" t="s">
        <v>923</v>
      </c>
      <c r="B160" s="5" t="s">
        <v>1177</v>
      </c>
      <c r="C160" s="5" t="s">
        <v>1200</v>
      </c>
      <c r="D160" s="7" t="s">
        <v>1184</v>
      </c>
      <c r="E160" s="10" t="s">
        <v>18</v>
      </c>
      <c r="F160" s="7" t="str">
        <f t="shared" si="6"/>
        <v>Dashboard</v>
      </c>
      <c r="G160" s="7" t="str">
        <f t="shared" si="7"/>
        <v>DashboardMap</v>
      </c>
      <c r="H160" s="7" t="str">
        <f t="shared" si="8"/>
        <v>VehicleLocation</v>
      </c>
      <c r="I160" s="10" t="s">
        <v>1201</v>
      </c>
      <c r="J160" s="10" t="s">
        <v>1318</v>
      </c>
      <c r="K160" s="10" t="s">
        <v>21</v>
      </c>
      <c r="L160" s="10" t="s">
        <v>1202</v>
      </c>
      <c r="M160" s="10" t="s">
        <v>1203</v>
      </c>
      <c r="N160" s="10" t="s">
        <v>21</v>
      </c>
      <c r="O160" s="10" t="s">
        <v>21</v>
      </c>
      <c r="P160" s="10" t="s">
        <v>21</v>
      </c>
    </row>
    <row r="161" spans="1:16" ht="71.25" x14ac:dyDescent="0.2">
      <c r="A161" s="10" t="s">
        <v>1204</v>
      </c>
      <c r="B161" s="5" t="s">
        <v>1184</v>
      </c>
      <c r="C161" s="5" t="s">
        <v>1205</v>
      </c>
      <c r="D161" s="7" t="s">
        <v>1191</v>
      </c>
      <c r="E161" s="10" t="s">
        <v>18</v>
      </c>
      <c r="F161" s="7" t="str">
        <f t="shared" si="6"/>
        <v>Dashboard</v>
      </c>
      <c r="G161" s="7" t="str">
        <f t="shared" si="7"/>
        <v>DashboardMap</v>
      </c>
      <c r="H161" s="7" t="str">
        <f t="shared" si="8"/>
        <v>VehicleSearch</v>
      </c>
      <c r="I161" s="10" t="s">
        <v>1206</v>
      </c>
      <c r="J161" s="10" t="s">
        <v>1207</v>
      </c>
      <c r="K161" s="10" t="s">
        <v>21</v>
      </c>
      <c r="L161" s="10" t="s">
        <v>1208</v>
      </c>
      <c r="M161" s="10" t="s">
        <v>1209</v>
      </c>
      <c r="N161" s="10" t="s">
        <v>21</v>
      </c>
      <c r="O161" s="10" t="s">
        <v>21</v>
      </c>
      <c r="P161" s="10" t="s">
        <v>21</v>
      </c>
    </row>
    <row r="162" spans="1:16" ht="57" x14ac:dyDescent="0.2">
      <c r="A162" s="10" t="s">
        <v>1210</v>
      </c>
      <c r="B162" s="5" t="s">
        <v>1191</v>
      </c>
      <c r="C162" s="5" t="s">
        <v>1211</v>
      </c>
      <c r="D162" s="7" t="s">
        <v>1199</v>
      </c>
      <c r="E162" s="10" t="s">
        <v>18</v>
      </c>
      <c r="F162" s="7" t="str">
        <f t="shared" si="6"/>
        <v>Dashboard</v>
      </c>
      <c r="G162" s="7" t="str">
        <f t="shared" si="7"/>
        <v>DashboardMap</v>
      </c>
      <c r="H162" s="7" t="str">
        <f t="shared" si="8"/>
        <v>InvalidVehicleSearch</v>
      </c>
      <c r="I162" s="10" t="s">
        <v>1212</v>
      </c>
      <c r="J162" s="10" t="s">
        <v>1213</v>
      </c>
      <c r="K162" s="10" t="s">
        <v>21</v>
      </c>
      <c r="L162" s="10" t="s">
        <v>1214</v>
      </c>
      <c r="M162" s="10" t="s">
        <v>1215</v>
      </c>
      <c r="N162" s="10" t="s">
        <v>21</v>
      </c>
      <c r="O162" s="10" t="s">
        <v>21</v>
      </c>
      <c r="P162" s="10" t="s">
        <v>21</v>
      </c>
    </row>
    <row r="163" spans="1:16" ht="71.25" x14ac:dyDescent="0.2">
      <c r="A163" s="10" t="s">
        <v>1216</v>
      </c>
      <c r="B163" s="5" t="s">
        <v>1199</v>
      </c>
      <c r="C163" s="5" t="s">
        <v>1217</v>
      </c>
      <c r="D163" s="7" t="s">
        <v>1218</v>
      </c>
      <c r="E163" s="10" t="s">
        <v>18</v>
      </c>
      <c r="F163" s="7" t="str">
        <f t="shared" si="6"/>
        <v>Dashboard</v>
      </c>
      <c r="G163" s="7" t="str">
        <f t="shared" si="7"/>
        <v>DashboardMap</v>
      </c>
      <c r="H163" s="7" t="str">
        <f t="shared" si="8"/>
        <v>VehicleSearch</v>
      </c>
      <c r="I163" s="10" t="s">
        <v>1219</v>
      </c>
      <c r="J163" s="10" t="s">
        <v>1220</v>
      </c>
      <c r="K163" s="10" t="s">
        <v>21</v>
      </c>
      <c r="L163" s="10" t="s">
        <v>1221</v>
      </c>
      <c r="M163" s="10" t="s">
        <v>1222</v>
      </c>
      <c r="N163" s="10" t="s">
        <v>21</v>
      </c>
      <c r="O163" s="10" t="s">
        <v>21</v>
      </c>
      <c r="P163" s="10" t="s">
        <v>21</v>
      </c>
    </row>
    <row r="164" spans="1:16" ht="71.25" x14ac:dyDescent="0.2">
      <c r="A164" s="10" t="s">
        <v>1223</v>
      </c>
      <c r="B164" s="5" t="s">
        <v>1218</v>
      </c>
      <c r="C164" s="5" t="s">
        <v>1224</v>
      </c>
      <c r="D164" s="7" t="s">
        <v>608</v>
      </c>
      <c r="E164" s="10" t="s">
        <v>36</v>
      </c>
      <c r="F164" s="7" t="str">
        <f t="shared" si="6"/>
        <v>Dashboard</v>
      </c>
      <c r="G164" s="7" t="str">
        <f t="shared" si="7"/>
        <v>DashboardMap</v>
      </c>
      <c r="H164" s="7" t="str">
        <f t="shared" si="8"/>
        <v>VehicleSearch</v>
      </c>
      <c r="I164" s="10" t="s">
        <v>1225</v>
      </c>
      <c r="J164" s="10" t="s">
        <v>1226</v>
      </c>
      <c r="K164" s="10" t="s">
        <v>21</v>
      </c>
      <c r="L164" s="10" t="s">
        <v>1227</v>
      </c>
      <c r="M164" s="10" t="s">
        <v>1228</v>
      </c>
      <c r="N164" s="10" t="s">
        <v>21</v>
      </c>
      <c r="O164" s="10" t="s">
        <v>21</v>
      </c>
      <c r="P164" s="10" t="s">
        <v>21</v>
      </c>
    </row>
    <row r="165" spans="1:16" ht="71.25" x14ac:dyDescent="0.2">
      <c r="A165" s="10" t="s">
        <v>1229</v>
      </c>
      <c r="B165" s="5" t="s">
        <v>608</v>
      </c>
      <c r="C165" s="5" t="s">
        <v>1230</v>
      </c>
      <c r="D165" s="7" t="s">
        <v>886</v>
      </c>
      <c r="E165" s="10" t="s">
        <v>18</v>
      </c>
      <c r="F165" s="7" t="str">
        <f t="shared" si="6"/>
        <v>Dashboard</v>
      </c>
      <c r="G165" s="7" t="str">
        <f t="shared" si="7"/>
        <v>DashboardMap</v>
      </c>
      <c r="H165" s="7" t="str">
        <f t="shared" si="8"/>
        <v>VehicleSearch</v>
      </c>
      <c r="I165" s="10" t="s">
        <v>1231</v>
      </c>
      <c r="J165" s="10" t="s">
        <v>1232</v>
      </c>
      <c r="K165" s="10" t="s">
        <v>21</v>
      </c>
      <c r="L165" s="10" t="s">
        <v>1233</v>
      </c>
      <c r="M165" s="10" t="s">
        <v>1234</v>
      </c>
      <c r="N165" s="10" t="s">
        <v>21</v>
      </c>
      <c r="O165" s="10" t="s">
        <v>21</v>
      </c>
      <c r="P165" s="10" t="s">
        <v>21</v>
      </c>
    </row>
    <row r="166" spans="1:16" ht="71.25" x14ac:dyDescent="0.2">
      <c r="A166" s="16" t="s">
        <v>42</v>
      </c>
      <c r="B166" s="5" t="s">
        <v>886</v>
      </c>
      <c r="C166" s="5" t="s">
        <v>1235</v>
      </c>
      <c r="D166" s="7" t="s">
        <v>1236</v>
      </c>
      <c r="E166" s="10" t="s">
        <v>43</v>
      </c>
      <c r="F166" s="7" t="str">
        <f t="shared" si="6"/>
        <v>Dashboard</v>
      </c>
      <c r="G166" s="7" t="str">
        <f t="shared" si="7"/>
        <v>DashboardMap</v>
      </c>
      <c r="H166" s="7" t="str">
        <f t="shared" si="8"/>
        <v>ProfileDropdown</v>
      </c>
      <c r="I166" s="10" t="s">
        <v>1237</v>
      </c>
      <c r="J166" s="10" t="s">
        <v>1238</v>
      </c>
      <c r="K166" s="10" t="s">
        <v>21</v>
      </c>
      <c r="L166" s="10" t="s">
        <v>1239</v>
      </c>
      <c r="M166" s="10" t="s">
        <v>1240</v>
      </c>
      <c r="N166" s="10" t="s">
        <v>21</v>
      </c>
      <c r="O166" s="10" t="s">
        <v>21</v>
      </c>
      <c r="P166" s="10" t="s">
        <v>21</v>
      </c>
    </row>
    <row r="167" spans="1:16" ht="57" x14ac:dyDescent="0.2">
      <c r="A167" s="20" t="s">
        <v>1241</v>
      </c>
      <c r="B167" s="5" t="s">
        <v>1236</v>
      </c>
      <c r="C167" s="5" t="s">
        <v>1242</v>
      </c>
      <c r="D167" s="7" t="s">
        <v>1243</v>
      </c>
      <c r="E167" s="20" t="s">
        <v>18</v>
      </c>
      <c r="F167" s="7" t="str">
        <f t="shared" si="6"/>
        <v>Dashboard</v>
      </c>
      <c r="G167" s="7" t="str">
        <f t="shared" si="7"/>
        <v>DashboardMap</v>
      </c>
      <c r="H167" s="7" t="str">
        <f t="shared" si="8"/>
        <v>Vehicle</v>
      </c>
      <c r="I167" s="20" t="s">
        <v>1244</v>
      </c>
      <c r="J167" s="20" t="s">
        <v>1245</v>
      </c>
      <c r="K167" s="20" t="s">
        <v>1246</v>
      </c>
      <c r="L167" s="20" t="s">
        <v>1247</v>
      </c>
      <c r="M167" s="20" t="s">
        <v>1248</v>
      </c>
      <c r="N167" s="10" t="s">
        <v>21</v>
      </c>
      <c r="O167" s="10" t="s">
        <v>21</v>
      </c>
      <c r="P167" s="10" t="s">
        <v>21</v>
      </c>
    </row>
    <row r="168" spans="1:16" ht="57" x14ac:dyDescent="0.2">
      <c r="A168" s="20" t="s">
        <v>1312</v>
      </c>
      <c r="B168" s="5" t="s">
        <v>1243</v>
      </c>
      <c r="C168" s="5" t="s">
        <v>1249</v>
      </c>
      <c r="D168" s="7" t="s">
        <v>1088</v>
      </c>
      <c r="E168" s="7" t="s">
        <v>18</v>
      </c>
      <c r="F168" s="7" t="str">
        <f t="shared" si="6"/>
        <v>Dashboard</v>
      </c>
      <c r="G168" s="7" t="str">
        <f t="shared" si="7"/>
        <v>DashboardMap</v>
      </c>
      <c r="H168" s="7" t="str">
        <f t="shared" si="8"/>
        <v>VehicleType</v>
      </c>
      <c r="I168" s="7" t="s">
        <v>1250</v>
      </c>
      <c r="J168" s="7" t="s">
        <v>1251</v>
      </c>
      <c r="K168" s="7" t="s">
        <v>1252</v>
      </c>
      <c r="L168" s="7" t="s">
        <v>1253</v>
      </c>
      <c r="M168" s="7" t="s">
        <v>1254</v>
      </c>
      <c r="N168" s="9" t="s">
        <v>21</v>
      </c>
      <c r="O168" s="9" t="s">
        <v>21</v>
      </c>
      <c r="P168" s="9" t="s">
        <v>21</v>
      </c>
    </row>
    <row r="169" spans="1:16" ht="57" x14ac:dyDescent="0.2">
      <c r="A169" s="10" t="s">
        <v>1256</v>
      </c>
      <c r="B169" s="5" t="s">
        <v>1088</v>
      </c>
      <c r="C169" s="5" t="s">
        <v>1257</v>
      </c>
      <c r="D169" s="7" t="s">
        <v>617</v>
      </c>
      <c r="E169" s="13" t="s">
        <v>18</v>
      </c>
      <c r="F169" s="7" t="str">
        <f t="shared" si="6"/>
        <v>Dashboard</v>
      </c>
      <c r="G169" s="7" t="str">
        <f t="shared" si="7"/>
        <v>DashboardMap</v>
      </c>
      <c r="H169" s="7" t="str">
        <f t="shared" si="8"/>
        <v>ScheduledTrip</v>
      </c>
      <c r="I169" s="15" t="s">
        <v>1258</v>
      </c>
      <c r="J169" s="15" t="s">
        <v>1259</v>
      </c>
      <c r="K169" s="10" t="s">
        <v>21</v>
      </c>
      <c r="L169" s="13" t="s">
        <v>1260</v>
      </c>
      <c r="M169" s="13" t="s">
        <v>1261</v>
      </c>
      <c r="N169" s="10" t="s">
        <v>21</v>
      </c>
      <c r="O169" s="10" t="s">
        <v>21</v>
      </c>
      <c r="P169" s="10" t="s">
        <v>21</v>
      </c>
    </row>
    <row r="170" spans="1:16" ht="85.5" x14ac:dyDescent="0.2">
      <c r="A170" s="17" t="s">
        <v>1262</v>
      </c>
      <c r="B170" s="5" t="s">
        <v>617</v>
      </c>
      <c r="C170" s="5" t="s">
        <v>1263</v>
      </c>
      <c r="D170" s="7" t="s">
        <v>440</v>
      </c>
      <c r="E170" s="7" t="s">
        <v>18</v>
      </c>
      <c r="F170" s="7" t="str">
        <f t="shared" si="6"/>
        <v>Dashboard</v>
      </c>
      <c r="G170" s="7" t="str">
        <f t="shared" si="7"/>
        <v>DashboardMap</v>
      </c>
      <c r="H170" s="7" t="str">
        <f t="shared" si="8"/>
        <v>ScheduledTripEndDate</v>
      </c>
      <c r="I170" s="7" t="s">
        <v>1264</v>
      </c>
      <c r="J170" s="7" t="s">
        <v>1265</v>
      </c>
      <c r="K170" s="7" t="s">
        <v>1266</v>
      </c>
      <c r="L170" s="7" t="s">
        <v>1267</v>
      </c>
      <c r="M170" s="7" t="s">
        <v>1268</v>
      </c>
      <c r="N170" s="9" t="s">
        <v>21</v>
      </c>
      <c r="O170" s="9" t="s">
        <v>21</v>
      </c>
      <c r="P170" s="9" t="s">
        <v>21</v>
      </c>
    </row>
    <row r="171" spans="1:16" ht="85.5" x14ac:dyDescent="0.2">
      <c r="A171" s="17" t="s">
        <v>1269</v>
      </c>
      <c r="B171" s="5" t="s">
        <v>440</v>
      </c>
      <c r="C171" s="5" t="s">
        <v>1270</v>
      </c>
      <c r="D171" s="7" t="s">
        <v>314</v>
      </c>
      <c r="E171" s="7" t="s">
        <v>18</v>
      </c>
      <c r="F171" s="7" t="str">
        <f t="shared" si="6"/>
        <v>Dashboard</v>
      </c>
      <c r="G171" s="7" t="str">
        <f t="shared" si="7"/>
        <v>DashboardMap</v>
      </c>
      <c r="H171" s="7" t="str">
        <f t="shared" si="8"/>
        <v>ScheduledTripStartDate</v>
      </c>
      <c r="I171" s="7" t="s">
        <v>1264</v>
      </c>
      <c r="J171" s="7" t="s">
        <v>1271</v>
      </c>
      <c r="K171" s="7" t="s">
        <v>1272</v>
      </c>
      <c r="L171" s="7" t="s">
        <v>1273</v>
      </c>
      <c r="M171" s="7" t="s">
        <v>1274</v>
      </c>
      <c r="N171" s="9" t="s">
        <v>21</v>
      </c>
      <c r="O171" s="9" t="s">
        <v>21</v>
      </c>
      <c r="P171" s="9" t="s">
        <v>21</v>
      </c>
    </row>
    <row r="172" spans="1:16" ht="99.75" x14ac:dyDescent="0.2">
      <c r="A172" s="10" t="s">
        <v>1317</v>
      </c>
      <c r="B172" s="5" t="s">
        <v>314</v>
      </c>
      <c r="C172" s="5" t="s">
        <v>1275</v>
      </c>
      <c r="D172" s="7" t="s">
        <v>1276</v>
      </c>
      <c r="E172" s="10" t="s">
        <v>18</v>
      </c>
      <c r="F172" s="7" t="str">
        <f t="shared" si="6"/>
        <v>Dashboard</v>
      </c>
      <c r="G172" s="7" t="str">
        <f t="shared" si="7"/>
        <v>DashboardMap</v>
      </c>
      <c r="H172" s="7" t="str">
        <f t="shared" si="8"/>
        <v>ScreenResize</v>
      </c>
      <c r="I172" s="10" t="s">
        <v>1277</v>
      </c>
      <c r="J172" s="10" t="s">
        <v>1278</v>
      </c>
      <c r="K172" s="10" t="s">
        <v>21</v>
      </c>
      <c r="L172" s="10" t="s">
        <v>1279</v>
      </c>
      <c r="M172" s="10" t="s">
        <v>1280</v>
      </c>
      <c r="N172" s="10" t="s">
        <v>21</v>
      </c>
      <c r="O172" s="10" t="s">
        <v>21</v>
      </c>
      <c r="P172" s="10" t="s">
        <v>21</v>
      </c>
    </row>
    <row r="173" spans="1:16" ht="156.75" x14ac:dyDescent="0.2">
      <c r="A173" s="10" t="s">
        <v>1281</v>
      </c>
      <c r="B173" s="5" t="s">
        <v>1276</v>
      </c>
      <c r="C173" s="5" t="s">
        <v>1282</v>
      </c>
      <c r="D173" s="7" t="s">
        <v>1283</v>
      </c>
      <c r="E173" s="10" t="s">
        <v>18</v>
      </c>
      <c r="F173" s="7" t="str">
        <f t="shared" si="6"/>
        <v>Dashboard</v>
      </c>
      <c r="G173" s="7" t="str">
        <f t="shared" si="7"/>
        <v>DashboardMap</v>
      </c>
      <c r="H173" s="7" t="str">
        <f t="shared" si="8"/>
        <v>SidebarNavigation</v>
      </c>
      <c r="I173" s="10" t="s">
        <v>1284</v>
      </c>
      <c r="J173" s="10" t="s">
        <v>1285</v>
      </c>
      <c r="K173" s="10" t="s">
        <v>21</v>
      </c>
      <c r="L173" s="10" t="s">
        <v>1286</v>
      </c>
      <c r="M173" s="10" t="s">
        <v>1287</v>
      </c>
      <c r="N173" s="10" t="s">
        <v>21</v>
      </c>
      <c r="O173" s="10" t="s">
        <v>21</v>
      </c>
      <c r="P173" s="10" t="s">
        <v>21</v>
      </c>
    </row>
    <row r="174" spans="1:16" ht="85.5" x14ac:dyDescent="0.2">
      <c r="A174" s="12" t="s">
        <v>1288</v>
      </c>
      <c r="B174" s="5" t="s">
        <v>1283</v>
      </c>
      <c r="C174" s="5" t="s">
        <v>627</v>
      </c>
      <c r="D174" s="7" t="s">
        <v>358</v>
      </c>
      <c r="E174" s="13" t="s">
        <v>18</v>
      </c>
      <c r="F174" s="7" t="str">
        <f t="shared" si="6"/>
        <v>Dashboard</v>
      </c>
      <c r="G174" s="7" t="str">
        <f t="shared" si="7"/>
        <v>DashboardMap</v>
      </c>
      <c r="H174" s="7" t="str">
        <f t="shared" si="8"/>
        <v>DashboardDetails</v>
      </c>
      <c r="I174" s="13" t="s">
        <v>1289</v>
      </c>
      <c r="J174" s="13" t="s">
        <v>1290</v>
      </c>
      <c r="K174" s="13" t="s">
        <v>1291</v>
      </c>
      <c r="L174" s="13" t="s">
        <v>1292</v>
      </c>
      <c r="M174" s="13" t="s">
        <v>1293</v>
      </c>
      <c r="N174" s="10" t="s">
        <v>21</v>
      </c>
      <c r="O174" s="10" t="s">
        <v>21</v>
      </c>
      <c r="P174" s="10" t="s">
        <v>21</v>
      </c>
    </row>
    <row r="175" spans="1:16" ht="85.5" x14ac:dyDescent="0.2">
      <c r="A175" s="12" t="s">
        <v>1294</v>
      </c>
      <c r="B175" s="5" t="s">
        <v>358</v>
      </c>
      <c r="C175" s="5" t="s">
        <v>637</v>
      </c>
      <c r="D175" s="7" t="s">
        <v>627</v>
      </c>
      <c r="E175" s="13" t="s">
        <v>18</v>
      </c>
      <c r="F175" s="7" t="str">
        <f t="shared" si="6"/>
        <v>Dashboard</v>
      </c>
      <c r="G175" s="7" t="str">
        <f t="shared" si="7"/>
        <v>DashboardMap</v>
      </c>
      <c r="H175" s="7" t="str">
        <f t="shared" si="8"/>
        <v>DashboardDetailsView</v>
      </c>
      <c r="I175" s="13" t="s">
        <v>1295</v>
      </c>
      <c r="J175" s="13" t="s">
        <v>1296</v>
      </c>
      <c r="K175" s="13" t="s">
        <v>1297</v>
      </c>
      <c r="L175" s="13" t="s">
        <v>1298</v>
      </c>
      <c r="M175" s="13" t="s">
        <v>1299</v>
      </c>
      <c r="N175" s="10" t="s">
        <v>21</v>
      </c>
      <c r="O175" s="10" t="s">
        <v>21</v>
      </c>
      <c r="P175" s="10" t="s">
        <v>21</v>
      </c>
    </row>
    <row r="176" spans="1:16" ht="71.25" x14ac:dyDescent="0.2">
      <c r="A176" s="12" t="s">
        <v>1300</v>
      </c>
      <c r="B176" s="5" t="s">
        <v>627</v>
      </c>
      <c r="C176" s="5" t="s">
        <v>1255</v>
      </c>
      <c r="D176" s="7" t="s">
        <v>637</v>
      </c>
      <c r="E176" s="13" t="s">
        <v>18</v>
      </c>
      <c r="F176" s="7" t="str">
        <f t="shared" si="6"/>
        <v>Dashboard</v>
      </c>
      <c r="G176" s="7" t="str">
        <f t="shared" si="7"/>
        <v>DashboardMap</v>
      </c>
      <c r="H176" s="7" t="str">
        <f t="shared" si="8"/>
        <v>VehicleNumber</v>
      </c>
      <c r="I176" s="13" t="s">
        <v>1301</v>
      </c>
      <c r="J176" s="13" t="s">
        <v>1302</v>
      </c>
      <c r="K176" s="13" t="s">
        <v>1303</v>
      </c>
      <c r="L176" s="13" t="s">
        <v>1304</v>
      </c>
      <c r="M176" s="13" t="s">
        <v>1305</v>
      </c>
      <c r="N176" s="10" t="s">
        <v>21</v>
      </c>
      <c r="O176" s="10" t="s">
        <v>21</v>
      </c>
      <c r="P176" s="10" t="s">
        <v>21</v>
      </c>
    </row>
    <row r="177" spans="1:16" ht="85.5" x14ac:dyDescent="0.2">
      <c r="A177" s="12" t="s">
        <v>1306</v>
      </c>
      <c r="B177" s="5" t="s">
        <v>637</v>
      </c>
      <c r="C177" s="5" t="s">
        <v>112</v>
      </c>
      <c r="D177" s="7" t="s">
        <v>1255</v>
      </c>
      <c r="E177" s="13" t="s">
        <v>36</v>
      </c>
      <c r="F177" s="7" t="str">
        <f t="shared" si="6"/>
        <v>Dashboard</v>
      </c>
      <c r="G177" s="7" t="str">
        <f t="shared" si="7"/>
        <v>DashboardMap</v>
      </c>
      <c r="H177" s="7" t="str">
        <f t="shared" si="8"/>
        <v>Vehicle</v>
      </c>
      <c r="I177" s="13" t="s">
        <v>1307</v>
      </c>
      <c r="J177" s="13" t="s">
        <v>1308</v>
      </c>
      <c r="K177" s="13" t="s">
        <v>1309</v>
      </c>
      <c r="L177" s="13" t="s">
        <v>1310</v>
      </c>
      <c r="M177" s="13" t="s">
        <v>1311</v>
      </c>
      <c r="N177" s="10" t="s">
        <v>21</v>
      </c>
      <c r="O177" s="10" t="s">
        <v>21</v>
      </c>
      <c r="P177" s="10" t="s">
        <v>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Test cases- In Sequence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2025-04-19T05:50:24Z</dcterms:modified>
</cp:coreProperties>
</file>