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3" sheetId="1" r:id="rId4"/>
    <sheet state="visible" name="Sheet 1" sheetId="2" r:id="rId5"/>
    <sheet state="visible" name="Sheet 2" sheetId="3" r:id="rId6"/>
  </sheets>
  <definedNames/>
  <calcPr/>
</workbook>
</file>

<file path=xl/sharedStrings.xml><?xml version="1.0" encoding="utf-8"?>
<sst xmlns="http://schemas.openxmlformats.org/spreadsheetml/2006/main" count="25402" uniqueCount="3789">
  <si>
    <t>Sr. No</t>
  </si>
  <si>
    <t>Question</t>
  </si>
  <si>
    <t>Answer</t>
  </si>
  <si>
    <t>Module</t>
  </si>
  <si>
    <t>Submodule</t>
  </si>
  <si>
    <t>Intent</t>
  </si>
  <si>
    <t>Topic</t>
  </si>
  <si>
    <t>Action</t>
  </si>
  <si>
    <t>What types of information can you edit in the Profile section?</t>
  </si>
  <si>
    <t>In the Profile section, you can view and update your profile information, including personal details and uploading a new logo if needed.</t>
  </si>
  <si>
    <t>Master Settings</t>
  </si>
  <si>
    <t>Customer Setting</t>
  </si>
  <si>
    <t>MasterSetting_Customer_Setting_Profile_Update</t>
  </si>
  <si>
    <t>Profile</t>
  </si>
  <si>
    <t>update</t>
  </si>
  <si>
    <t>How can you update your profile details?</t>
  </si>
  <si>
    <t>I can update my profile details by clicking on the "Edit Profile" button and entering the new information in the provided fields.</t>
  </si>
  <si>
    <t>Master Setting</t>
  </si>
  <si>
    <t>What are the steps to upload a new logo for your profile?</t>
  </si>
  <si>
    <t>To upload a new logo, I need to click on the "Upload Logo" option, select the image file from my computer, and then confirm the upload.</t>
  </si>
  <si>
    <t>MasterSetting_Customer_Setting_Profile_Upload</t>
  </si>
  <si>
    <t>Why might someone want to update their profile information?</t>
  </si>
  <si>
    <t>Someone might want to update their profile information to reflect recent changes in their role, contact details, or branding.</t>
  </si>
  <si>
    <t>Is there a limit to the file size or type for uploading a logo?</t>
  </si>
  <si>
    <t>Yes, there is usually a limit, often around 2MB for file size, and acceptable file types may include .jpg, .png, or .gif.</t>
  </si>
  <si>
    <t>Can you revert your profile to a previous version after an update?</t>
  </si>
  <si>
    <t>Typically, there may be an option to revert changes, but it depends on the platform's settings and whether it includes version history.</t>
  </si>
  <si>
    <t>How do you know if your profile has been successfully updated?</t>
  </si>
  <si>
    <t>After updating my profile, I usually receive a confirmation message or notification stating that the changes were successful.</t>
  </si>
  <si>
    <t>What are the benefits of having an updated profile in a professional environment?</t>
  </si>
  <si>
    <t>An updated profile ensures that colleagues and clients have accurate information, which enhances communication and professional appearance.</t>
  </si>
  <si>
    <t>Can you customize the visibility of certain profile details?</t>
  </si>
  <si>
    <t>In some platforms, yes, you can customize the visibility of your profile details to control who can see certain pieces of information.</t>
  </si>
  <si>
    <t>MasterSetting_Customer_Setting_Profile_Customize</t>
  </si>
  <si>
    <t>customize</t>
  </si>
  <si>
    <t>What should you do if you encounter an issue while updating your profile?</t>
  </si>
  <si>
    <t>If I encounter an issue, I would first check for any error messages, then consult the help section, or contact support for assistance.</t>
  </si>
  <si>
    <t>What steps do you follow to update your email address in the contact information section?</t>
  </si>
  <si>
    <t>I navigate to the contact information section, select the email field, enter my new email address, and then click the "save" button.</t>
  </si>
  <si>
    <t>Contact Information</t>
  </si>
  <si>
    <t>Why is it important to keep your phone number updated in contact information?</t>
  </si>
  <si>
    <t>Keeping my phone number updated ensures I receive important notifications and can be contacted in case of emergencies.</t>
  </si>
  <si>
    <t>How often do you review your contact information to ensure it is current?</t>
  </si>
  <si>
    <t>I review my contact information every six months or whenever there is a significant change in my personal circumstances.</t>
  </si>
  <si>
    <t>review</t>
  </si>
  <si>
    <t>What information can typically be updated in the contact information section aside from email and phone number?</t>
  </si>
  <si>
    <t>Typically, I can also update my physical address, emergency contact details, and sometimes preferences for communication.</t>
  </si>
  <si>
    <t>Can you explain a situation in which having accurate contact information would be crucial?</t>
  </si>
  <si>
    <t>If I were to miss an important appointment, having accurate contact information would allow the office to reach me quickly to reschedule.</t>
  </si>
  <si>
    <t>explain</t>
  </si>
  <si>
    <t>What should you do if you have trouble updating your contact information online?</t>
  </si>
  <si>
    <t>If I have trouble, I would contact customer support for assistance or check the help section for troubleshooting tips.</t>
  </si>
  <si>
    <t>Have you ever faced an issue due to outdated contact information? If so, what happened?</t>
  </si>
  <si>
    <t>Yes, I missed a job interview notification because my email was outdated, which negatively affected my chances for that position.</t>
  </si>
  <si>
    <t>issue</t>
  </si>
  <si>
    <t>What security measures should you consider when updating your contact information?</t>
  </si>
  <si>
    <t>I should ensure the website is secure (looking for HTTPS) and avoid using public Wi-Fi when entering sensitive information.</t>
  </si>
  <si>
    <t>How do you verify that your updated contact information has been successfully saved?</t>
  </si>
  <si>
    <t>I look for a confirmation message on the screen or check back to see if the new information is displayed correctly in the contact section.</t>
  </si>
  <si>
    <t>In what circumstances would someone need to provide their contact information to third parties?</t>
  </si>
  <si>
    <t>I might need to provide my contact information to medical providers, service providers, or for online accounts requiring communication for support.</t>
  </si>
  <si>
    <t>provide</t>
  </si>
  <si>
    <t>What steps do you need to take to update your address in your account settings?</t>
  </si>
  <si>
    <t>To update your address, navigate to the general information section, find the address field, and enter your new address. Ensure to save the changes afterward.</t>
  </si>
  <si>
    <t>General Information</t>
  </si>
  <si>
    <t>How can you change the currency preference for your account?</t>
  </si>
  <si>
    <t>To change the currency preference, go to the currency field in the general information section and select your desired currency from the dropdown menu.</t>
  </si>
  <si>
    <t>change</t>
  </si>
  <si>
    <t>Why is it important to keep your timezone updated in your account?</t>
  </si>
  <si>
    <t>Keeping your timezone updated is important for ensuring accurate timestamps on transactions and communications, which can affect scheduling and deadlines.</t>
  </si>
  <si>
    <t>What information would you provide for your website field, and why is it relevant?</t>
  </si>
  <si>
    <t>You should enter your website's URL in the website field, as it helps to provide further context about your business and can be useful for verification purposes.</t>
  </si>
  <si>
    <t>How can you check if your status has been successfully updated in your account?</t>
  </si>
  <si>
    <t>After updating your status, you can refresh the page or log out and log back in to verify that the status reflects your changes.</t>
  </si>
  <si>
    <t>In what situations might you need to change your country information?</t>
  </si>
  <si>
    <t>You might need to change your country information if you move to a new country, if your business operates in multiple countries, or for tax purposes.</t>
  </si>
  <si>
    <t>Can you explain how your city update might affect your account features?</t>
  </si>
  <si>
    <t>Updating your city may affect shipping options, currency settings, and legal compliance related to your account, which can influence transaction processes.</t>
  </si>
  <si>
    <t>What difficulties might arise from having an incorrect address in your account?</t>
  </si>
  <si>
    <t>An incorrect address can lead to issues with billing, shipping errors, and potential violations of service agreements, impacting your transactions and service availability.</t>
  </si>
  <si>
    <t>arise</t>
  </si>
  <si>
    <t>If you were to change your timezone, what implications could it have for your account activities?</t>
  </si>
  <si>
    <t>Changing your timezone could impact your scheduling for notifications, meetings, and deadlines, leading to confusion if not properly adjusted.</t>
  </si>
  <si>
    <t>What action would you take if you encounter an error while updating your general account information?</t>
  </si>
  <si>
    <t>If you encounter an error, I would first try refreshing the page, clearing the cache, or trying a different browser. If the issue persists, I would contact customer support for assistance.</t>
  </si>
  <si>
    <t>What details can you find about your current subscription plan?</t>
  </si>
  <si>
    <t>You can find the name of the plan, its features, and the monthly or annual cost.</t>
  </si>
  <si>
    <t>Subscribe Information</t>
  </si>
  <si>
    <t>find</t>
  </si>
  <si>
    <t>How can you check the type of your account associated with the subscription?</t>
  </si>
  <si>
    <t>You can check your account type by navigating to the subscription section where it specifies whether you have an individual, family, or business account.</t>
  </si>
  <si>
    <t>check</t>
  </si>
  <si>
    <t>What steps do you need to follow to review your subscription expiry date?</t>
  </si>
  <si>
    <t>You need to log into your account, go to the subscription section, and look for the expiry date listed along with your subscription details.</t>
  </si>
  <si>
    <t>steps</t>
  </si>
  <si>
    <t>How can you change your subscription plan if needed?</t>
  </si>
  <si>
    <t>You can change your subscription plan by going to the subscription management section and selecting the option to upgrade or downgrade your plan.</t>
  </si>
  <si>
    <t>What should you do if you encounter issues while managing your subscription information?</t>
  </si>
  <si>
    <t>If you encounter issues, you should contact customer support for assistance or check the help section for troubleshooting tips.</t>
  </si>
  <si>
    <t>Can you find out if your subscription includes any additional services?</t>
  </si>
  <si>
    <t>Yes, in the subscription details, there should be a list of additional services or features included with your plan.</t>
  </si>
  <si>
    <t>include</t>
  </si>
  <si>
    <t>How can you find out when your next payment is due for the subscription?</t>
  </si>
  <si>
    <t>You can find your next payment due date in the subscription section, usually indicated alongside the payment history or billing information.</t>
  </si>
  <si>
    <t>What factors might influence your decision to change your subscription plan?</t>
  </si>
  <si>
    <t>Factors might include your usage needs, the features offered in different plans, and the cost associated with each plan.</t>
  </si>
  <si>
    <t>Is there an option to pause your subscription instead of canceling it?</t>
  </si>
  <si>
    <t>Yes, many services offer a pause subscription option, which can be found in the subscription management section.</t>
  </si>
  <si>
    <t>Pause</t>
  </si>
  <si>
    <t>How does your account type affect the services available under your subscription plan?</t>
  </si>
  <si>
    <t>Your account type may determine the number of users allowed, features accessible, and limits on usage, such as data or device restrictions.</t>
  </si>
  <si>
    <t>affect</t>
  </si>
  <si>
    <t>What specific server settings can be modified in this section?</t>
  </si>
  <si>
    <t>You can update the server's IP address, change port configurations, and adjust other network settings.</t>
  </si>
  <si>
    <t>Server Information</t>
  </si>
  <si>
    <t>modified</t>
  </si>
  <si>
    <t>How do you access the server information for updates?</t>
  </si>
  <si>
    <t>You need to navigate to the server settings tab, where you'll find options to view and modify your server information.</t>
  </si>
  <si>
    <t>access</t>
  </si>
  <si>
    <t>Why is it important to keep server settings up to date?</t>
  </si>
  <si>
    <t>Keeping server settings updated ensures optimal performance, security, and compatibility with other network devices.</t>
  </si>
  <si>
    <t>keep</t>
  </si>
  <si>
    <t>What steps are necessary to change the server's IP address?</t>
  </si>
  <si>
    <t>To change the server's IP address, go to the IP configuration section, enter the new address, and save the changes.</t>
  </si>
  <si>
    <t>Can you describe a scenario where changing port settings might be necessary?</t>
  </si>
  <si>
    <t>Changing port settings might be necessary when deploying a new application that requires specific ports or when securing a port that is susceptible to unauthorized access.</t>
  </si>
  <si>
    <t>How can incorrect server settings impact your network?</t>
  </si>
  <si>
    <t>Incorrect server settings can lead to connectivity issues, security vulnerabilities, and potential downtime of services.</t>
  </si>
  <si>
    <t>impact</t>
  </si>
  <si>
    <t>What precautions should be taken before making updates to the server settings?</t>
  </si>
  <si>
    <t>Before making updates, it’s crucial to backup current configurations and inform users to prevent disruptions.</t>
  </si>
  <si>
    <t>How can you revert server settings to previous configurations if needed?</t>
  </si>
  <si>
    <t>You can revert server settings by restoring from a backup or using any stored configurations to set it back to its prior state.</t>
  </si>
  <si>
    <t>revert</t>
  </si>
  <si>
    <t>Is there a way to test server settings before applying them?</t>
  </si>
  <si>
    <t>Yes, you can test server settings in a staging environment before applying them to the live server to ensure they function as intended.</t>
  </si>
  <si>
    <t>test</t>
  </si>
  <si>
    <t>What documentation or resources are available to assist in updating server settings?</t>
  </si>
  <si>
    <t>Documentation typically includes user manuals, online help guides, and community forums to assist with common issues and settings changes.</t>
  </si>
  <si>
    <t>assist</t>
  </si>
  <si>
    <t>What is the purpose of the API Key mentioned in the context?</t>
  </si>
  <si>
    <t>The API Key is used to authenticate access to the API, ensuring that only authorized applications can interact with our systems.</t>
  </si>
  <si>
    <t>API Information</t>
  </si>
  <si>
    <t>purpose</t>
  </si>
  <si>
    <t>Where can I find my Customer ID for API integration?</t>
  </si>
  <si>
    <t>You can find your Customer ID in the API Information section, where it is listed alongside the API Key.</t>
  </si>
  <si>
    <t>How does an API Key enhance security when integrating software?</t>
  </si>
  <si>
    <t>An API Key enhances security by acting as a unique identifier for the application, preventing unauthorized access and ensuring that only permitted requests are processed.</t>
  </si>
  <si>
    <t>enhance</t>
  </si>
  <si>
    <t>What steps should I take if I suspect my API Key has been compromised?</t>
  </si>
  <si>
    <t>If you suspect your API Key has been compromised, you should immediately revoke the current key and generate a new one to prevent unauthorized access to your API.</t>
  </si>
  <si>
    <t>Can the API Key be shared across multiple applications or systems?</t>
  </si>
  <si>
    <t>While technically it can be shared across applications, it is not recommended for security reasons. Each application should ideally use its own unique API Key.</t>
  </si>
  <si>
    <t>shared</t>
  </si>
  <si>
    <t>Are there any rate limits associated with using the API Key?</t>
  </si>
  <si>
    <t>Yes, API usage typically comes with rate limits to prevent abuse; you should check the API documentation for specific rate limit guidelines.</t>
  </si>
  <si>
    <t>limit</t>
  </si>
  <si>
    <t>What format is the API Key provided in, and does it have any specific length or character requirements?</t>
  </si>
  <si>
    <t>The API Key is typically a string of alphanumeric characters, and its length may vary depending on security standards; refer to the documentation for exact specifications.</t>
  </si>
  <si>
    <t>format</t>
  </si>
  <si>
    <t>What can I do if I forget my Customer ID?</t>
  </si>
  <si>
    <t>If you forget your Customer ID, you can retrieve it by accessing the API Information section or by contacting customer support for assistance.</t>
  </si>
  <si>
    <t>forget</t>
  </si>
  <si>
    <t>How often should I regenerate my API Key for optimal security?</t>
  </si>
  <si>
    <t>It's advisable to regenerate your API Key regularly, such as every few months, or immediately after any suspected security breach.</t>
  </si>
  <si>
    <t>often</t>
  </si>
  <si>
    <t>Is it possible to integrate the API with third-party applications?</t>
  </si>
  <si>
    <t>Yes, the API is designed for integration with third-party applications, using the provided Customer ID and API Key for authentication and access.</t>
  </si>
  <si>
    <t>integrate</t>
  </si>
  <si>
    <t>What information is displayed when I click on "View All" for my transport managers?</t>
  </si>
  <si>
    <t>Clicking on "View All" will display the names, contact details, and operational status of all transport managers associated with your account.</t>
  </si>
  <si>
    <t>TransportManagers List</t>
  </si>
  <si>
    <t>dashboard</t>
  </si>
  <si>
    <t>How can I add a new transport manager to my account?</t>
  </si>
  <si>
    <t>You can add a new transport manager by navigating to the "Add Transport Manager" section in your account settings and filling out the required information.</t>
  </si>
  <si>
    <t>add</t>
  </si>
  <si>
    <t>What are the criteria for a transport manager to be displayed in the list?</t>
  </si>
  <si>
    <t>A transport manager will be displayed in the list if they are currently active and linked to your account.</t>
  </si>
  <si>
    <t>criteria</t>
  </si>
  <si>
    <t>Is there a limit to the number of transport managers I can view?</t>
  </si>
  <si>
    <t>No, there is no limit to the number of transport managers you can view; all associated transport managers will be displayed when you click "View All."</t>
  </si>
  <si>
    <t>Can I filter the list of transport managers in any way?</t>
  </si>
  <si>
    <t>Yes, you can filter the list by criteria such as operational status, location, or specific roles within your account.</t>
  </si>
  <si>
    <t>filter</t>
  </si>
  <si>
    <t>How often is the list of transport managers updated?</t>
  </si>
  <si>
    <t>The list of transport managers is updated in real-time whenever there are changes to your account or account settings.</t>
  </si>
  <si>
    <t>Is there a way to view details of inactive transport managers?</t>
  </si>
  <si>
    <t>Yes, typically you can toggle an option to view inactive transport managers if your account is set to allow that feature.</t>
  </si>
  <si>
    <t>view</t>
  </si>
  <si>
    <t>Can I edit the details of a transport manager directly from the list?</t>
  </si>
  <si>
    <t>Yes, you can edit the details of a transport manager by selecting their name from the list and clicking on the "Edit" button.</t>
  </si>
  <si>
    <t>edit</t>
  </si>
  <si>
    <t>What action can I take if I need to remove a transport manager from the list?</t>
  </si>
  <si>
    <t>To remove a transport manager, you can select their name from the list and click on the "Remove" or "Delete" option provided.</t>
  </si>
  <si>
    <t>remove</t>
  </si>
  <si>
    <t>How can I find out which transport managers are assisting with specific routes?</t>
  </si>
  <si>
    <t>You can view the specific assignments or routes for each transport manager by checking the route management section, which may link to their profiles.</t>
  </si>
  <si>
    <t>assign</t>
  </si>
  <si>
    <t>What is the process for viewing all vehicles linked to my account?</t>
  </si>
  <si>
    <t>To view all vehicles linked to your account, simply click on the "View All" button.</t>
  </si>
  <si>
    <t>Vehicles list</t>
  </si>
  <si>
    <t>Can you explain what information is displayed when I access the comprehensive list of vehicles?</t>
  </si>
  <si>
    <t>The comprehensive list displays details such as the make, model, year, and registration status of each vehicle.</t>
  </si>
  <si>
    <t>How often is the list of vehicles updated in your system?</t>
  </si>
  <si>
    <t>The list of vehicles is typically updated in real-time whenever any changes are made to your account.</t>
  </si>
  <si>
    <t>Is there a way to filter the list of vehicles by specific criteria?</t>
  </si>
  <si>
    <t>Yes, you can filter the list by criteria such as vehicle type, make, or registration status.</t>
  </si>
  <si>
    <t>What should I do if I notice any discrepancies in the list of my vehicles?</t>
  </si>
  <si>
    <t>If you notice any discrepancies, you should contact customer support to resolve the issue.</t>
  </si>
  <si>
    <t>notice</t>
  </si>
  <si>
    <t>Are there any limitations on how many vehicles can be displayed in the list?</t>
  </si>
  <si>
    <t>There is usually no limit, but it depends on the account type; some accounts may have restrictions.</t>
  </si>
  <si>
    <t>How can I remove a vehicle from my account after viewing the list?</t>
  </si>
  <si>
    <t>You can remove a vehicle by selecting it from the list and choosing the "Remove" option.</t>
  </si>
  <si>
    <t>Is it possible to add a new vehicle to my account from the comprehensive list?</t>
  </si>
  <si>
    <t>No, you will have to go to the "Add Vehicle" section to add a new vehicle to your account.</t>
  </si>
  <si>
    <t>How can I ensure that my list of vehicles is accurate?</t>
  </si>
  <si>
    <t>You can ensure accuracy by regularly updating your vehicle information and checking for any alerts regarding your account.</t>
  </si>
  <si>
    <t>ensure</t>
  </si>
  <si>
    <t>Can I access this list of vehicles from multiple devices?</t>
  </si>
  <si>
    <t>Yes, the list of vehicles can be accessed from any device as long as you are logged into your account.</t>
  </si>
  <si>
    <t>How can you utilize the freehand drawing tool on the map to mark specific areas?</t>
  </si>
  <si>
    <t>You can select the freehand drawing tool and then use your mouse or finger to trace the outline of the area you want to mark.</t>
  </si>
  <si>
    <t>MasterSetting_Customer_Settings_Map_Utilize</t>
  </si>
  <si>
    <t>Map</t>
  </si>
  <si>
    <t>utilize</t>
  </si>
  <si>
    <t>What are the steps to select an area using the square selection tool?</t>
  </si>
  <si>
    <t>First, choose the square selection tool, then click and drag from one corner of the area to the opposite corner, creating a square that marks the desired zone.</t>
  </si>
  <si>
    <t>MasterSetting_Customer_Settings_Map_Steps</t>
  </si>
  <si>
    <t>In what situations would it be more beneficial to use the circle selection tool instead of the square or freehand tools?</t>
  </si>
  <si>
    <t>The circle selection tool is beneficial for marking areas that are circular in shape or when you need to create a buffer zone around a specific point, such as a park or a landmark.</t>
  </si>
  <si>
    <t>MasterSetting_Customer_Settings_Map_Beneficial</t>
  </si>
  <si>
    <t>benefit</t>
  </si>
  <si>
    <t>How can you edit an existing mark on the Google Map?</t>
  </si>
  <si>
    <t>To edit a mark, click on the specific area you want to modify, select the edit option, and then adjust the boundaries or shape as needed.</t>
  </si>
  <si>
    <t>MasterSetting_Customer_Settings_Map_Edit</t>
  </si>
  <si>
    <t>What options do you have for deleting marks that you've previously made on the map?</t>
  </si>
  <si>
    <t>You can delete a mark by clicking on it and selecting the delete option, or by using an erase tool if it’s available in the functionality.</t>
  </si>
  <si>
    <t>MasterSetting_Customer_Settings_Map_Delete</t>
  </si>
  <si>
    <t>delete</t>
  </si>
  <si>
    <t>How does the ability to mark areas on Google Maps enhance geographic analysis for users?</t>
  </si>
  <si>
    <t>It allows users to visualize regions, assess spatial relationships, and plan logistics more effectively by marking and analyzing specific zones of interest.</t>
  </si>
  <si>
    <t>ability</t>
  </si>
  <si>
    <t>Can you combine multiple selection methods (freehand, square, and circle) to mark a single area on the map?</t>
  </si>
  <si>
    <t>Yes, you can combine these methods by marking different sections of your area with each tool to create a more accurate representation of complex shapes.</t>
  </si>
  <si>
    <t>MasterSetting_Customer_Settings_Map_Combine</t>
  </si>
  <si>
    <t>combine</t>
  </si>
  <si>
    <t>What types of applications could benefit from making edits to marks on Google Maps?</t>
  </si>
  <si>
    <t>Applications in urban planning, environmental monitoring, or real estate analysis could greatly benefit from the ability to edit marks for better data representation.</t>
  </si>
  <si>
    <t>MasterSetting_Customer_Settings_Map_Benefit</t>
  </si>
  <si>
    <t>How can you ensure accuracy when marking areas if you are using a touch screen device?</t>
  </si>
  <si>
    <t>To ensure accuracy, you can zoom in on the map for a more precise drawing and use a stylus if available for better control.</t>
  </si>
  <si>
    <t>MasterSetting_Customer_Settings_Map_Ensure</t>
  </si>
  <si>
    <t>What challenges might arise when trying to mark areas on Google Maps, and how can they be addressed?</t>
  </si>
  <si>
    <t>Challenges may include difficulty in tracing irregular shapes or making marks too large. These can be addressed by practicing with the tools and using the zoom feature to enhance detail.</t>
  </si>
  <si>
    <t>MasterSetting_Customer_Settings_Map_Arise</t>
  </si>
  <si>
    <t>What types of metrics are typically included in the application statistics section?</t>
  </si>
  <si>
    <t>Application statistics usually include metrics such as user engagement, response times, error rates, and the number of active users.</t>
  </si>
  <si>
    <t>Application Statistics</t>
  </si>
  <si>
    <t>How can analyzing application statistics improve software performance?</t>
  </si>
  <si>
    <t>By identifying patterns in application usage, developers can optimize performance by addressing bottlenecks and enhancing resource allocation.</t>
  </si>
  <si>
    <t>analyze</t>
  </si>
  <si>
    <t>What data sources are commonly used to gather application statistics?</t>
  </si>
  <si>
    <t>Common data sources include server logs, user feedback, and performance monitoring tools.</t>
  </si>
  <si>
    <t>sources</t>
  </si>
  <si>
    <t>How often should application statistics be reviewed to ensure optimal performance?</t>
  </si>
  <si>
    <t>It's advisable to review application statistics at regular intervals, such as weekly or monthly, to promptly identify and resolve any issues.</t>
  </si>
  <si>
    <t>In what ways can user engagement metrics be quantified?</t>
  </si>
  <si>
    <t>User engagement can be quantified through metrics such as daily active users (DAU), session duration, and retention rates.</t>
  </si>
  <si>
    <t>engagement</t>
  </si>
  <si>
    <t>What is the significance of monitoring error rates in application statistics?</t>
  </si>
  <si>
    <t>Monitoring error rates is crucial as it helps developers identify systemic issues that could negatively impact user experience and retention.</t>
  </si>
  <si>
    <t>error</t>
  </si>
  <si>
    <t>Can application statistics provide insights into user behavior patterns?</t>
  </si>
  <si>
    <t>Yes, application statistics can reveal user behavior patterns, such as peak usage times and feature interactions, which can guide enhancements.</t>
  </si>
  <si>
    <t>How can A/B testing be integrated into application statistics?</t>
  </si>
  <si>
    <t>A/B testing can be integrated by measuring the performance of two different versions of an application feature and comparing metrics like user engagement and conversion rates.</t>
  </si>
  <si>
    <t>testing</t>
  </si>
  <si>
    <t>What tools are available for tracking and analyzing application statistics?</t>
  </si>
  <si>
    <t>Tools like Google Analytics, New Relic, and Mixpanel are commonly used for tracking and analyzing various application statistics.</t>
  </si>
  <si>
    <t>available</t>
  </si>
  <si>
    <t>How can you leverage application statistics to enhance user satisfaction?</t>
  </si>
  <si>
    <t>By analyzing user feedback and performance metrics, developers can identify problem areas, implement improvements, and create a better user experience, leading to increased satisfaction.</t>
  </si>
  <si>
    <t>How can you customize the working days for your transportation settings?</t>
  </si>
  <si>
    <t>You can customize the working days by toggling the on/off switches for each day of the week, specifically for Monday, Tuesday, Wednesday, Thursday, Friday, and Saturday.</t>
  </si>
  <si>
    <t>General Setting</t>
  </si>
  <si>
    <t>MasterSetting_General_Setting_Setting_Customize</t>
  </si>
  <si>
    <t>Setting</t>
  </si>
  <si>
    <t>What factors should you consider when selecting a speed limit from the dropdown menu?</t>
  </si>
  <si>
    <t>One should consider local traffic regulations, the type of vehicle, and the area where the vehicle will be operating before selecting a speed limit.</t>
  </si>
  <si>
    <t>MasterSetting_General_Setting_Setting_Consider</t>
  </si>
  <si>
    <t>consider</t>
  </si>
  <si>
    <t>How do you determine the appropriate geofence radius for customer locations?</t>
  </si>
  <si>
    <t>The appropriate geofence radius can be determined based on the density of customer locations and the operational area; typically, a radius between $100$ to $500$ meters may suffice.</t>
  </si>
  <si>
    <t>MasterSetting_General_Setting_Setting_Determine</t>
  </si>
  <si>
    <t>determine</t>
  </si>
  <si>
    <t>What elements influence your choice of pickup point geofence radius?</t>
  </si>
  <si>
    <t>Influencing elements include the size of the pickup area, customer density, and the likelihood of vehicle overflow in busy locations, often needing a radius between $200$ to $1000$ meters.</t>
  </si>
  <si>
    <t>MasterSetting_General_Setting_Setting_Influence</t>
  </si>
  <si>
    <t>influence</t>
  </si>
  <si>
    <t>Why might you adjust the transportation geofence radius, and what factors would influence your choice?</t>
  </si>
  <si>
    <t>Adjusting the transportation geofence radius helps ensure that vehicles are monitored effectively within specific routes; factors include road types, frequency of stops, and overall coverage area.</t>
  </si>
  <si>
    <t>MasterSetting_General_Setting_Setting_Adjust</t>
  </si>
  <si>
    <t>adjust</t>
  </si>
  <si>
    <t>How does customizing the number of data records displayed per page improve user experience?</t>
  </si>
  <si>
    <t>Customizing data records can reduce clutter, improve loading times, and allow users to focus on relevant data, which can enhance overall usability and efficiency.</t>
  </si>
  <si>
    <t>What are the implications of selecting different date formats in your system?</t>
  </si>
  <si>
    <t>Selecting different date formats can impact data interpretation, reporting, and communication, especially in international contexts where formats like $MM/DD/YYYY$ or $DD/MM/YYYY$ are common.</t>
  </si>
  <si>
    <t>MasterSetting_General_Setting_Setting_Selecting</t>
  </si>
  <si>
    <t>selecting</t>
  </si>
  <si>
    <t>What factors should you consider when setting the duration to consider a vehicle as untracked?</t>
  </si>
  <si>
    <t>Factors include typical vehicle usage patterns, communication reliability, and operational expectations; common thresholds could be $5$ to $10$ minutes.</t>
  </si>
  <si>
    <t>How can the duration threshold for considering a vehicle as idle impact operational decisions?</t>
  </si>
  <si>
    <t>A well-set idle duration threshold can optimize fuel efficiency and operational costs, with thresholds typically ranging between $5$ to $30$ minutes, depending on the type of operation.</t>
  </si>
  <si>
    <t>In what scenarios would you adjust the acceleration and deceleration thresholds, and what are the typical ranges for these?</t>
  </si>
  <si>
    <t>Adjusting thresholds may be necessary for different vehicle types and driving behaviors; typical ranges are between $3$ to $5$ m/s² for acceleration and $-3$ to $-5$ m/s² for deceleration to ensure safety and efficiency.</t>
  </si>
  <si>
    <t>What is the purpose of the automatic data collection feature?</t>
  </si>
  <si>
    <t>The automatic data collection feature is designed to gather data without manual input, streamlining the process of monitoring and analyzing information.</t>
  </si>
  <si>
    <t>Automation Setting</t>
  </si>
  <si>
    <t>How can you control the number of suggestions displayed in the automatic data collection setting?</t>
  </si>
  <si>
    <t>You can control the number of suggestions by entering a specific number in the designated text box next to the toggle switch.</t>
  </si>
  <si>
    <t>control</t>
  </si>
  <si>
    <t>What happens when you enable the automatic data optimization feature?</t>
  </si>
  <si>
    <t>When you enable the automatic data optimization feature, the system automatically enhances the data processing efficiency based on the predefined parameters.</t>
  </si>
  <si>
    <t>enable</t>
  </si>
  <si>
    <t>How do you determine the minimum number of vehicles needed to consider an area as a parking slot?</t>
  </si>
  <si>
    <t>You can specify the minimum number of vehicles in the text box provided for the automatic data optimization feature.</t>
  </si>
  <si>
    <t>What is the role of the toggle switch in the automatic data update feature?</t>
  </si>
  <si>
    <t>The toggle switch in the automatic data update feature allows you to enable or disable automatic updates to the data in real-time.</t>
  </si>
  <si>
    <t>Why might you want to specify a maximum radius for parking slot creation when using the automatic data update feature?</t>
  </si>
  <si>
    <t>Specifying a maximum radius helps to limit the search area for parking spots, ensuring that only relevant slots are considered based on proximity.</t>
  </si>
  <si>
    <t>specify</t>
  </si>
  <si>
    <t>Can you describe a scenario where you would adjust the anomaly counts in the data collection feature?</t>
  </si>
  <si>
    <t>If an area frequently reports unusual vehicle activity, adjusting the anomaly counts can help identify patterns or irregularities more accurately.</t>
  </si>
  <si>
    <t>scenario</t>
  </si>
  <si>
    <t>In what ways can the automatic data collection feature improve overall data management?</t>
  </si>
  <si>
    <t>It improves data management by reducing manual input, increasing accuracy, and allowing for real-time data analysis.</t>
  </si>
  <si>
    <t>improve</t>
  </si>
  <si>
    <t>How might the system respond if the specified minimum number of vehicles is not met in an area?</t>
  </si>
  <si>
    <t>If the minimum number of vehicles is not met, the system may not classify that area as a valid parking slot for optimization purposes.</t>
  </si>
  <si>
    <t>respond</t>
  </si>
  <si>
    <t>What considerations need to be made when entering the maximum radius for parking slot creation?</t>
  </si>
  <si>
    <t>Considerations include the density of parking spots in a given area, the typical distance users are willing to walk, and the overall traffic patterns in the vicinity.</t>
  </si>
  <si>
    <t>What are the main benefits of enabling the help setting in the software?</t>
  </si>
  <si>
    <t>Enabling the help setting provides users with 24/7 support, tips, and contextual guidance, making it easier to navigate and customize their experience.</t>
  </si>
  <si>
    <t>Help Setting</t>
  </si>
  <si>
    <t>How can turning off the help setting affect a user's experience?</t>
  </si>
  <si>
    <t>Turning off the help setting might lead to reduced assistance and guidance, which could result in confusion or difficulty in using certain features effectively.</t>
  </si>
  <si>
    <t>What steps should users follow to toggle the help setting on or off?</t>
  </si>
  <si>
    <t>Users can typically toggle the help setting by going to the settings menu, locating the help section, and using the provided switch to enable or disable it.</t>
  </si>
  <si>
    <t>Steps</t>
  </si>
  <si>
    <t>Can you explain a situation where having the help setting enabled is particularly beneficial?</t>
  </si>
  <si>
    <t>The help setting is especially beneficial when a user is trying to learn a complex feature for the first time, as it offers step-by-step instructions and troubleshooting tips.</t>
  </si>
  <si>
    <t>Are there any drawbacks to keeping the help setting enabled at all times?</t>
  </si>
  <si>
    <t>One potential drawback is that constant prompts and suggestions can be distracting for advanced users who might prefer a more streamlined interface without frequent interruptions.</t>
  </si>
  <si>
    <t>drawbacks</t>
  </si>
  <si>
    <t>In what ways can users customize the help setting to better fit their needs?</t>
  </si>
  <si>
    <t>Users can often customize the help setting by choosing specific topics of interest, adjusting the frequency of reminders, or opting for different help formats, such as videos or written guides.</t>
  </si>
  <si>
    <t>How can users find additional support if they have questions after adjusting the help setting?</t>
  </si>
  <si>
    <t>Users can find additional support by reaching out to the support team via email, chat, or phone, or by accessing the online help center for FAQs and tutorials.</t>
  </si>
  <si>
    <t>support</t>
  </si>
  <si>
    <t>What types of issues might be resolved by utilizing the help setting effectively?</t>
  </si>
  <si>
    <t>Utilizing the help setting effectively can help resolve issues related to navigation, feature understanding, and troubleshooting errors, thereby enhancing overall productivity.</t>
  </si>
  <si>
    <t>How has user feedback influenced the design of the help setting?</t>
  </si>
  <si>
    <t>User feedback has likely influenced the design of the help setting by highlighting the need for clearer instructions, simplifying navigation, and ensuring that help options are easily accessible and relevant.</t>
  </si>
  <si>
    <t>help</t>
  </si>
  <si>
    <t>What recommendations would you provide to someone who is unfamiliar with the software’s help setting?</t>
  </si>
  <si>
    <t>I would recommend exploring each feature of the help setting, starting by enabling it to see a live demonstration, and gradually experimenting with the customization options to see what works best for their needs.</t>
  </si>
  <si>
    <t>What steps do you need to take to enable the SMS Gateway functionality?</t>
  </si>
  <si>
    <t>To enable the SMS Gateway functionality, you simply need to toggle the switch to the "On" position.</t>
  </si>
  <si>
    <t>Integration Setting</t>
  </si>
  <si>
    <r>
      <rPr>
        <rFont val="Arial"/>
        <color rgb="FF000000"/>
        <sz val="13.0"/>
      </rPr>
      <t>SMS Gateway</t>
    </r>
  </si>
  <si>
    <t>How can you recharge your SMS Gateway account?</t>
  </si>
  <si>
    <t>You can recharge your SMS Gateway account by clicking on the "Recharge" option, which will redirect you to the payment integration page.</t>
  </si>
  <si>
    <r>
      <rPr>
        <rFont val="Arial"/>
        <color rgb="FF000000"/>
        <sz val="13.0"/>
      </rPr>
      <t>SMS Gateway</t>
    </r>
  </si>
  <si>
    <t>recharge</t>
  </si>
  <si>
    <t>Where can you find the number of available messages in your SMS Gateway account?</t>
  </si>
  <si>
    <t>You can view the number of available messages in your account by selecting the "Available Messages" option.</t>
  </si>
  <si>
    <r>
      <rPr>
        <rFont val="Arial"/>
        <color rgb="FF000000"/>
        <sz val="13.0"/>
      </rPr>
      <t>SMS Gateway</t>
    </r>
  </si>
  <si>
    <t>What information is included in the account overview of the SMS Gateway?</t>
  </si>
  <si>
    <t>The account overview of the SMS Gateway includes details such as the SMS Gateway Status ID, available messages, and current balance.</t>
  </si>
  <si>
    <r>
      <rPr>
        <rFont val="Arial"/>
        <color rgb="FF000000"/>
        <sz val="13.0"/>
      </rPr>
      <t>SMS Gateway</t>
    </r>
  </si>
  <si>
    <t>How can you locate the SMS Gateway Status ID?</t>
  </si>
  <si>
    <t>You can locate the SMS Gateway Status ID by navigating to the relevant section on your SMS Gateway dashboard.</t>
  </si>
  <si>
    <r>
      <rPr>
        <rFont val="Arial"/>
        <color rgb="FF000000"/>
        <sz val="13.0"/>
      </rPr>
      <t>SMS Gateway</t>
    </r>
  </si>
  <si>
    <t>locate</t>
  </si>
  <si>
    <t>What is the purpose of entering your SMS Gateway username?</t>
  </si>
  <si>
    <t>Entering your SMS Gateway username is necessary for authentication and access to your account settings.</t>
  </si>
  <si>
    <r>
      <rPr>
        <rFont val="Arial"/>
        <color rgb="FF000000"/>
        <sz val="13.0"/>
      </rPr>
      <t>SMS Gateway</t>
    </r>
  </si>
  <si>
    <t>Why is it important to keep your SMS Gateway password secure?</t>
  </si>
  <si>
    <t>It is important to keep your SMS Gateway password secure to prevent unauthorized access to your account and protect sensitive information.</t>
  </si>
  <si>
    <r>
      <rPr>
        <rFont val="Arial"/>
        <color rgb="FF000000"/>
        <sz val="13.0"/>
      </rPr>
      <t>SMS Gateway</t>
    </r>
  </si>
  <si>
    <t>important</t>
  </si>
  <si>
    <t>What should you do if you want to change your Sender ID?</t>
  </si>
  <si>
    <t>If you want to change your Sender ID, you can specify the desired Sender ID by entering it in the provided textbox.</t>
  </si>
  <si>
    <r>
      <rPr>
        <rFont val="Arial"/>
        <color rgb="FF000000"/>
        <sz val="13.0"/>
      </rPr>
      <t>SMS Gateway</t>
    </r>
  </si>
  <si>
    <t>How can you check the balance of your SMS Gateway account?</t>
  </si>
  <si>
    <t>You can check the balance of your SMS Gateway account by selecting the "Balance" option on your dashboard.</t>
  </si>
  <si>
    <r>
      <rPr>
        <rFont val="Arial"/>
        <color rgb="FF000000"/>
        <sz val="13.0"/>
      </rPr>
      <t>SMS Gateway</t>
    </r>
  </si>
  <si>
    <t>What happens if you toggle the SMS Gateway switch to the "Off" position?</t>
  </si>
  <si>
    <t>If you toggle the SMS Gateway switch to the "Off" position, the SMS Gateway functionality will be disabled, and you will no longer be able to send messages or perform related actions.</t>
  </si>
  <si>
    <r>
      <rPr>
        <rFont val="Arial"/>
        <color rgb="FF000000"/>
        <sz val="13.0"/>
      </rPr>
      <t>SMS Gateway</t>
    </r>
  </si>
  <si>
    <t>happen</t>
  </si>
  <si>
    <t>What are the different methods available for marking zones on the map?</t>
  </si>
  <si>
    <t>You can mark zones by drawing freehand, selecting a square, or using a circle.</t>
  </si>
  <si>
    <t>Transportation Setting</t>
  </si>
  <si>
    <t>You can select the marked area and choose the edit option to make changes to its shape or size.</t>
  </si>
  <si>
    <t>Can you explain how to delete a mark on the map?</t>
  </si>
  <si>
    <t>To delete a mark, simply select it and then click on the delete option that appears in the menu.</t>
  </si>
  <si>
    <t>What are the benefits of using freehand drawing for marking areas on the map?</t>
  </si>
  <si>
    <t>Freehand drawing allows for precise customization of the marked area, accommodating irregular shapes and boundaries.</t>
  </si>
  <si>
    <t>How does the square selection method differ from the circle selection method for marking areas?</t>
  </si>
  <si>
    <t>The square selection method creates a rectangular boundary, while the circle selection method creates a circular area, which may be more suitable for certain types of zones.</t>
  </si>
  <si>
    <t>selection</t>
  </si>
  <si>
    <t>In what scenarios would you recommend using the freehand method over the square or circle methods?</t>
  </si>
  <si>
    <t>The freehand method is recommended when marking complex shapes, such as natural features like rivers or parks, where predefined shapes wouldn't suffice.</t>
  </si>
  <si>
    <t>Is it possible to mark overlapping areas on the map? If so, how would you do it?</t>
  </si>
  <si>
    <t>Yes, you can mark overlapping areas by selecting each area separately, even if they cover the same geographical space.</t>
  </si>
  <si>
    <t>mark</t>
  </si>
  <si>
    <t>How do you ensure accuracy when marking zones on the map?</t>
  </si>
  <si>
    <t>Zooming in on the map and using the gridlines as references can enhance the accuracy of your drawn or selected zones.</t>
  </si>
  <si>
    <t>What should you do if you accidentally delete a mark on the map?</t>
  </si>
  <si>
    <t>If you accidentally delete a mark, you can usually use the 'undo' function, if available, to restore the last action.</t>
  </si>
  <si>
    <t>Can you provide an example of a situation where marking different zones could be beneficial?</t>
  </si>
  <si>
    <t>Marking different zones can be beneficial for real estate purposes, where you might want to delineate residential, commercial, and industrial areas to better visualize property classifications.</t>
  </si>
  <si>
    <t>How can I adjust the mileage threshold for receiving vehicle maintenance notifications?</t>
  </si>
  <si>
    <t>You can select the desired mileage threshold from the dropdown menu to customize when you want to receive maintenance notifications based on your vehicle's mileage.</t>
  </si>
  <si>
    <t>Notification Setting</t>
  </si>
  <si>
    <t>Vehicle Notification_Setting</t>
  </si>
  <si>
    <t>What options are available for setting maintenance notifications based on days?</t>
  </si>
  <si>
    <t>You can choose the number of days in advance from the dropdown that you would like to receive maintenance notifications.</t>
  </si>
  <si>
    <t>Why is it important to set a notification for vehicle insurance expiry?</t>
  </si>
  <si>
    <t>Setting a notification for vehicle insurance expiry ensures that you don't accidentally let your insurance lapse, which could leave you unprotected.</t>
  </si>
  <si>
    <t>How do I know when my vehicle permit is about to expire?</t>
  </si>
  <si>
    <t>You can select the number of days in advance from the dropdown to receive notifications about your upcoming vehicle permit expiration so that you can take timely action.</t>
  </si>
  <si>
    <t>know</t>
  </si>
  <si>
    <t>What are the consequences of missing a vehicle tax expiry notification?</t>
  </si>
  <si>
    <t>Missing a vehicle tax expiry notification could lead to penalties, fines, or legal issues related to driving an unregistered vehicle.</t>
  </si>
  <si>
    <t>consequences</t>
  </si>
  <si>
    <t>How many days in advance can I set notifications for vehicle inspection dates?</t>
  </si>
  <si>
    <t>You can choose the number of days in advance for the inspection date notification from the dropdown, ensuring you have ample time to prepare.</t>
  </si>
  <si>
    <t>advance</t>
  </si>
  <si>
    <t>Are there any limitations on how many notification settings I can customize?</t>
  </si>
  <si>
    <t>There are no listed limitations, allowing you to customize each notification setting for maintenance, insurance, permits, taxes, and inspections as you see fit.</t>
  </si>
  <si>
    <t>Can I receive multiple notifications for different aspects of my vehicle's needs?</t>
  </si>
  <si>
    <t>Yes, you can set up notifications for vehicle maintenance, insurance, permits, tax expirations, and inspections individually, ensuring you are fully informed.</t>
  </si>
  <si>
    <t>aspects</t>
  </si>
  <si>
    <t>What should I do if I encounter issues with the notification settings?</t>
  </si>
  <si>
    <t>If you encounter any issues with the notification settings, you should reach out to the support team for assistance, and they will be glad to help you.</t>
  </si>
  <si>
    <t>encounter</t>
  </si>
  <si>
    <t>Is there a different process for customizing notifications for different vehicles?</t>
  </si>
  <si>
    <t>The process for customizing notifications is the same for each vehicle; you simply have to select the respective settings for each vehicle you own using the dropdowns.</t>
  </si>
  <si>
    <t>What factors should be considered when selecting an auto routing type?</t>
  </si>
  <si>
    <t>Factors such as trip distance, traffic conditions, vehicle capacity, and delivery windows should be considered for optimal routing efficiency.</t>
  </si>
  <si>
    <t>Dispatch Setting</t>
  </si>
  <si>
    <t>Dispatch Auto_Routing</t>
  </si>
  <si>
    <t>How does the chosen auto routing type affect trip efficiency?</t>
  </si>
  <si>
    <t>The chosen auto routing type can reduce travel time and fuel consumption, thereby increasing overall trip efficiency.</t>
  </si>
  <si>
    <t>choose</t>
  </si>
  <si>
    <t>Can you explain the different auto routing types available in the dropdown menu?</t>
  </si>
  <si>
    <t>The auto routing types may include shortest-distance routing, fastest-time routing, and time-window-sensitive routing, each optimized for specific criteria.</t>
  </si>
  <si>
    <t>What are the potential consequences of selecting the wrong auto routing type?</t>
  </si>
  <si>
    <t>Selecting the wrong auto routing type can lead to increased delivery times, higher fuel costs, and inefficient route management.</t>
  </si>
  <si>
    <t>In what scenarios might one auto routing type be preferred over others?</t>
  </si>
  <si>
    <t>One might prefer fastest-time routing during peak traffic hours, while shortest-distance routing may be better for longer, less time-sensitive deliveries.</t>
  </si>
  <si>
    <t>How does the system learn from past trips to improve future routing?</t>
  </si>
  <si>
    <t>The system analyzes previous trip data, such as travel times and routes taken, to enhance its algorithms for future routing decisions.</t>
  </si>
  <si>
    <t>What tools or metrics can be used to evaluate the effectiveness of the selected auto routing type?</t>
  </si>
  <si>
    <t>Metrics like average delivery time, fuel consumption, and customer satisfaction ratings can be used to assess the routing type’s effectiveness.</t>
  </si>
  <si>
    <t>evaluate</t>
  </si>
  <si>
    <t>How often should the auto routing type be reviewed or updated?</t>
  </si>
  <si>
    <t>The auto routing type should be reviewed regularly, preferably quarterly, to adapt to changes in traffic patterns, route efficiencies, and vehicle capabilities.</t>
  </si>
  <si>
    <t>Are there any automated alerts or notifications if a selected routing type leads to inefficiencies?</t>
  </si>
  <si>
    <t>Yes, many systems have automated features that trigger alerts to notify users of potential inefficiencies, allowing for immediate adjustments.</t>
  </si>
  <si>
    <t>automated</t>
  </si>
  <si>
    <t>How can user feedback be integrated into optimizing the routing system?</t>
  </si>
  <si>
    <t>User feedback can be collected through surveys and analysis of completed trips to identify patterns and preferences, leading to improved routing strategies.</t>
  </si>
  <si>
    <t>Which days of the week do you find most convenient for dispatching trips?</t>
  </si>
  <si>
    <t>I find Monday, Wednesday, and Friday to be the most convenient for dispatching trips, as they allow for better distribution throughout the week.</t>
  </si>
  <si>
    <t>Select Dispatch_Trip</t>
  </si>
  <si>
    <t>convenient</t>
  </si>
  <si>
    <t>How does the choice of dispatch days impact your overall trip efficiency?</t>
  </si>
  <si>
    <t>Choosing Monday, Wednesday, and Friday allows for a balanced workload, ensuring that trips are spread out rather than concentrated on just one or two days.</t>
  </si>
  <si>
    <t>choice</t>
  </si>
  <si>
    <t>Why might you choose not to dispatch trips on certain days, such as Tuesday or Thursday?</t>
  </si>
  <si>
    <t>I might choose not to dispatch on Tuesday or Thursday because those are usually my busiest days with other commitments.</t>
  </si>
  <si>
    <t>What factors influence your decision to toggle certain days on or off for trip dispatching?</t>
  </si>
  <si>
    <t>Factors like customer demand, availability of drivers, and traffic patterns influence my decision to toggle days for trip dispatching.</t>
  </si>
  <si>
    <t>How do you think enabling Saturday for dispatching might affect the weekend operations?</t>
  </si>
  <si>
    <t>Enabling Saturday for dispatching could allow for increased weekend operations, potentially capturing more customer demand, especially for leisure trips.</t>
  </si>
  <si>
    <t>Can you describe a scenario where you would disable dispatching on a specific day?</t>
  </si>
  <si>
    <t>I would disable dispatching on holidays, as there is generally lower demand and drivers may prefer to take the day off.</t>
  </si>
  <si>
    <t>description</t>
  </si>
  <si>
    <t>How often do you review and adjust the dispatch days based on performance metrics?</t>
  </si>
  <si>
    <t>I review and adjust dispatch days every month based on performance metrics like trip volume and customer feedback.</t>
  </si>
  <si>
    <t>What methods do you use to communicate changes in dispatch days to your team?</t>
  </si>
  <si>
    <t>I communicate changes in dispatch days through team meetings, emails, and updates on our dispatch software.</t>
  </si>
  <si>
    <t>methods</t>
  </si>
  <si>
    <t>How do customer preferences affect which days are toggled on for dispatching?</t>
  </si>
  <si>
    <t>Customer preferences significantly affect the toggling of days; for instance, if most customers prefer weekend trips, I'd likely enable Saturday and Sunday.</t>
  </si>
  <si>
    <t>preferences</t>
  </si>
  <si>
    <t>What additional features would you find useful to manage dispatch days more effectively?</t>
  </si>
  <si>
    <t>I would find it useful to have a scheduling tool that predicts demand trends, helping tailor dispatch days based on real-time data analytics.</t>
  </si>
  <si>
    <t>manage</t>
  </si>
  <si>
    <t>What factors should be considered when optimizing the routing of trips?</t>
  </si>
  <si>
    <t>Factors to consider include traffic patterns, distance, time of day, vehicle capacity, and passenger needs.</t>
  </si>
  <si>
    <t>Periodic Trip</t>
  </si>
  <si>
    <t>How can adding multiple periodic trip times impact dispatch efficiency?</t>
  </si>
  <si>
    <t>Adding multiple trip times allows for flexibility and better accommodates passenger schedules, potentially reducing wait times and improving overall service efficiency.</t>
  </si>
  <si>
    <t>In what situations might a specific trip time be prioritized over others?</t>
  </si>
  <si>
    <t>A specific trip time might be prioritized during peak travel hours or for trips related to special events where demand is higher.</t>
  </si>
  <si>
    <t>prioritize</t>
  </si>
  <si>
    <t>What steps can be taken if the added trip times do not meet operational requirements?</t>
  </si>
  <si>
    <t>Steps include reviewing traffic data, adjusting trip intervals, consulting with support for technical issues, or soliciting feedback from drivers and passengers.</t>
  </si>
  <si>
    <t>How can one assess the effectiveness of the configured dispatch settings?</t>
  </si>
  <si>
    <t>Effectiveness can be assessed through metrics like on-time performance, passenger satisfaction surveys, and analysis of route efficiency.</t>
  </si>
  <si>
    <t>effect</t>
  </si>
  <si>
    <t>What role does passenger feedback play in optimizing trip times?</t>
  </si>
  <si>
    <t>Passenger feedback can provide insights into preferred trip times, peak usage patterns, and areas needing improvement, aiding in more effective scheduling.</t>
  </si>
  <si>
    <t>feedback</t>
  </si>
  <si>
    <t>How can technology assist in customizing dispatch settings for trips?</t>
  </si>
  <si>
    <t>Technology can provide real-time data analytics, enable automated scheduling, and facilitate communication between drivers, dispatchers, and passengers.</t>
  </si>
  <si>
    <t>What support resources are available for users configuring dispatch settings?</t>
  </si>
  <si>
    <t>Support resources may include user manuals, online tutorials, customer service representatives, and dedicated online forums for user engagement.</t>
  </si>
  <si>
    <t>How might seasonal changes affect trip time selection and dispatch settings?</t>
  </si>
  <si>
    <t>Seasonal changes can influence passenger behavior and demand, necessitating adjustments in trip times to accommodate holiday travel, weather conditions, or school schedules.</t>
  </si>
  <si>
    <t>What common challenges are faced when setting up periodic trip times, and how can they be resolved?</t>
  </si>
  <si>
    <t>Common challenges include conflicting schedules, unexpected cancellations, and varying passenger needs; these can be resolved through flexible scheduling, contingency planning, and regular updates to trip times based on demand analytics.</t>
  </si>
  <si>
    <t>challenges</t>
  </si>
  <si>
    <t>What steps are necessary to view existing user roles in the system?</t>
  </si>
  <si>
    <t>To view existing user roles, you need to click on the "User Role" option, which will display a list of the current roles along with their corresponding features and actions such as editing and deleting.</t>
  </si>
  <si>
    <t>Access Rights</t>
  </si>
  <si>
    <t>How can you create a new user role in the software?</t>
  </si>
  <si>
    <t>To create a new user role, click on the "Create Role" button located on the right side of the screen, select a role from the dropdown menu, and proceed with the creation process.</t>
  </si>
  <si>
    <t>create</t>
  </si>
  <si>
    <t>Why is it important to manage access rights for different user roles?</t>
  </si>
  <si>
    <t>Managing access rights is important to ensure that users only have access to the features necessary for their responsibilities, which enhances security and helps prevent unauthorized actions.</t>
  </si>
  <si>
    <t>What features are typically associated with user roles in the software?</t>
  </si>
  <si>
    <t>User roles typically include access to various features, which may include viewing, editing, and deleting permissions. The exact features can vary depending on the specific role assigned.</t>
  </si>
  <si>
    <t>associated</t>
  </si>
  <si>
    <t>Can an existing user role be edited or deleted, and if so, how?</t>
  </si>
  <si>
    <t>Yes, an existing user role can be edited or deleted. This can be done by selecting the role from the list displayed under the "User Role" option and then clicking the respective edit or delete action.</t>
  </si>
  <si>
    <t>How does the roles dropdown menu function when creating a new role?</t>
  </si>
  <si>
    <t>The roles dropdown menu allows you to select from a list of predefined roles, which enables you to assign appropriate permissions and responsibilities associated with the new role you want to create.</t>
  </si>
  <si>
    <t>What are some potential consequences of improper management of access rights in a software system?</t>
  </si>
  <si>
    <t>Improper management of access rights can lead to unauthorized access to sensitive data, potential data breaches, and a breakdown of operational integrity, ultimately affecting overall business performance.</t>
  </si>
  <si>
    <t>potential</t>
  </si>
  <si>
    <t>How frequently should user role access permissions be reviewed, and why?</t>
  </si>
  <si>
    <t>User role access permissions should be reviewed regularly, ideally quarterly or biannually, to ensure that they remain aligned with changes in responsibilities, current business needs, and compliance requirements.</t>
  </si>
  <si>
    <t>Who should be responsible for managing user roles and access rights within an organization?</t>
  </si>
  <si>
    <t>Typically, this responsibility falls to system administrators or IT managers, who should be well-informed about the organization’s structure and security policies to effectively manage roles and access rights.</t>
  </si>
  <si>
    <t>What should you do if you encounter difficulties while managing user roles or access rights?</t>
  </si>
  <si>
    <t>If you encounter difficulties, you should reach out to the support team for assistance. They can provide guidance and troubleshooting to ensure that you can effectively manage user roles and access rights.</t>
  </si>
  <si>
    <t>What types of add-ons can be added to enhance the web application?</t>
  </si>
  <si>
    <t>You can add various types of add-ons, such as analytics tools, SEO plugins, and payment gateways to enhance functionality.</t>
  </si>
  <si>
    <t>Addon Settings</t>
  </si>
  <si>
    <t>My Addon</t>
  </si>
  <si>
    <t>How can I view the add-ons that I am currently using?</t>
  </si>
  <si>
    <t>You can view your active add-ons in the "My Add-ons" section of the software's settings.</t>
  </si>
  <si>
    <t>Are there any limitations to the number of add-ons I can install?</t>
  </si>
  <si>
    <t>Yes, there may be limitations depending on your subscription plan or the software's performance capabilities.</t>
  </si>
  <si>
    <t>How can I disable or remove an add-on that I no longer need?</t>
  </si>
  <si>
    <t>You can disable or remove an add-on by navigating to the "My Add-ons" section and selecting the option to uninstall or deactivate the desired add-on.</t>
  </si>
  <si>
    <t>What steps should I follow to install a new add-on?</t>
  </si>
  <si>
    <t>To install a new add-on, go to the add-on marketplace, browse or search for the desired add-on, and select the install option.</t>
  </si>
  <si>
    <t>Can I customize the settings of each add-on after installation?</t>
  </si>
  <si>
    <t>Yes, most add-ons come with their own settings that you can customize according to your needs.</t>
  </si>
  <si>
    <t>Is there a way to get support for add-on issues within the software?</t>
  </si>
  <si>
    <t>Yes, you can access the Help section for guidance or contact customer support for specific add-on issues.</t>
  </si>
  <si>
    <t>How do I know if an add-on is compatible with my current software version?</t>
  </si>
  <si>
    <t>Compatibility information is usually provided in the add-on description; you can also check for any updates in the software documentation.</t>
  </si>
  <si>
    <t>compatible</t>
  </si>
  <si>
    <t>Can multiple users manage add-on settings simultaneously?</t>
  </si>
  <si>
    <t>Yes, depending on the software's user management capabilities, multiple users can manage add-on settings simultaneously if they have the necessary permissions.</t>
  </si>
  <si>
    <t>How often should I review and update my add-on settings?</t>
  </si>
  <si>
    <t>It's advisable to review and update your add-on settings regularly, at least once every few months, to ensure optimal performance and security.</t>
  </si>
  <si>
    <t>Premium Addon</t>
  </si>
  <si>
    <t>What types of premium add-ons are available for purchase?</t>
  </si>
  <si>
    <t>The available premium add-ons include enhanced storage options, advanced security features, and additional customization tools.</t>
  </si>
  <si>
    <t>How can a user add a premium add-on to their cart?</t>
  </si>
  <si>
    <t>A user can add a premium add-on to their cart by clicking the "Add to Cart" button next to the desired add-on.</t>
  </si>
  <si>
    <t>What factors should a user consider when choosing premium add-ons?</t>
  </si>
  <si>
    <t>A user should consider their specific needs, budget, compatibility with existing features, and user reviews of the add-ons.</t>
  </si>
  <si>
    <t>Is there any option to preview premium add-ons before purchasing?</t>
  </si>
  <si>
    <t>Yes, some premium add-ons offer a preview option or a trial period that allows users to test the features before making a purchase.</t>
  </si>
  <si>
    <t>Preview</t>
  </si>
  <si>
    <t>Are there any discounts available for purchasing multiple premium add-ons?</t>
  </si>
  <si>
    <t>Yes, often there are package deals or discounts available when users purchase multiple premium add-ons at the same time.</t>
  </si>
  <si>
    <t>How does a user know which premium add-ons are the most popular?</t>
  </si>
  <si>
    <t>Users can often find a "Most Popular" or "Top Rated" section on the add-ons page that highlights add-ons based on user ratings and sales.</t>
  </si>
  <si>
    <t>popular</t>
  </si>
  <si>
    <t>What happens if a user encounters issues while trying to purchase a premium add-on?</t>
  </si>
  <si>
    <t>If a user encounters issues, they should contact customer support for assistance or visit the help center for troubleshooting tips.</t>
  </si>
  <si>
    <t>Can users request custom or additional premium features that are not listed?</t>
  </si>
  <si>
    <t>Yes, many service providers encourage user feedback and may consider requests for custom premium features if there is enough interest.</t>
  </si>
  <si>
    <t>How can a user stay updated on new premium add-ons and features?</t>
  </si>
  <si>
    <t>Users can subscribe to newsletters, follow the platform's social media channels, or check the website regularly for updates on new premium add-ons.</t>
  </si>
  <si>
    <t>updated</t>
  </si>
  <si>
    <t>What types of free add-ons are available for users?</t>
  </si>
  <si>
    <t>Users can find text editing tools, design templates, and project management features as free add-ons.</t>
  </si>
  <si>
    <t>How do you activate a free add-on from the list?</t>
  </si>
  <si>
    <t>To activate a free add-on, you simply click on the "Activate" button next to the add-on in the list.</t>
  </si>
  <si>
    <t>activate</t>
  </si>
  <si>
    <t>Can you give an example of a popular free add-on and its functionalities?</t>
  </si>
  <si>
    <t>One example of a popular free add-on is "Task Manager," which allows users to create, assign, and track tasks effectively.</t>
  </si>
  <si>
    <t>Are there any limitations to using free add-ons compared to paid ones?</t>
  </si>
  <si>
    <t>Yes, free add-ons may offer limited features or fewer customization options compared to their paid counterparts.</t>
  </si>
  <si>
    <t>How frequently are new free add-ons added to the list?</t>
  </si>
  <si>
    <t>New free add-ons are typically added on a monthly basis, depending on user feedback and development cycles.</t>
  </si>
  <si>
    <t>new</t>
  </si>
  <si>
    <t>Is it possible to suggest a new add-on idea for future updates?</t>
  </si>
  <si>
    <t>Yes, users can submit their suggestions through the feedback section of the website or application.</t>
  </si>
  <si>
    <t>suggest</t>
  </si>
  <si>
    <t>How do users find the list of available free add-ons?</t>
  </si>
  <si>
    <t>Users can find the list of available free add-ons in the "Add-ons" section of the main menu.</t>
  </si>
  <si>
    <t>Are there any tutorials available for using the free add-ons effectively?</t>
  </si>
  <si>
    <t>Yes, there are tutorials and documentation available online that guide users on how to make the most of the free add-ons.</t>
  </si>
  <si>
    <t>tutorial</t>
  </si>
  <si>
    <t>What steps should a user take if a free add-on is not functioning properly?</t>
  </si>
  <si>
    <t>If a free add-on is not functioning properly, the user should check the FAQs, attempt to refresh or reinstall the add-on, and if the issue persists, contact support.</t>
  </si>
  <si>
    <t>Can users combine multiple free add-ons for enhanced functionality?</t>
  </si>
  <si>
    <t>Yes, users can combine multiple free add-ons to enhance their overall experience and functionality.</t>
  </si>
  <si>
    <t>multiple</t>
  </si>
  <si>
    <t>What options do you have in the "Add to Cart" section regarding your selected add-ons?</t>
  </si>
  <si>
    <t>In the "Add to Cart" section, you can view all the add-ons you've selected, delete any unwanted add-ons, and see the total value of your cart.</t>
  </si>
  <si>
    <t>Add to_cart</t>
  </si>
  <si>
    <t>options</t>
  </si>
  <si>
    <t>How can you remove an add-on from your cart?</t>
  </si>
  <si>
    <t>You can delete any unwanted add-ons by clicking the delete option next to the specific add-on in the cart.</t>
  </si>
  <si>
    <t>What information is displayed in the "Add to Cart" section?</t>
  </si>
  <si>
    <t>The "Add to Cart" section displays the list of added add-ons and the total value of your cart.</t>
  </si>
  <si>
    <t>What happens when you click on the "Checkout Now" button?</t>
  </si>
  <si>
    <t>Clicking the "Checkout Now" button redirects you to the payment integration to finalize your purchase.</t>
  </si>
  <si>
    <t>How is the total value of the cart calculated?</t>
  </si>
  <si>
    <t>The total value of the cart is calculated by summing the prices of all the selected add-ons.</t>
  </si>
  <si>
    <t>total</t>
  </si>
  <si>
    <t>Can you modify the quantity of add-ons in the cart?</t>
  </si>
  <si>
    <t>Yes, you can modify the quantity of add-ons if that option is provided in the cart interface.</t>
  </si>
  <si>
    <t>modify</t>
  </si>
  <si>
    <t>What information might you need to complete the checkout process after clicking "Checkout Now"?</t>
  </si>
  <si>
    <t>You will typically need to provide payment information, billing address, and possibly shipping details to complete the checkout process.</t>
  </si>
  <si>
    <t>complete</t>
  </si>
  <si>
    <t>Are there any indicators showing how many add-ons you've added to your cart?</t>
  </si>
  <si>
    <t>Yes, usually the cart will display a count of the total number of add-ons you've added.</t>
  </si>
  <si>
    <t>What actions can you take if you realize you have added too many items to your cart?</t>
  </si>
  <si>
    <t>If you have added too many items, you can easily delete the unwanted add-ons from your cart to adjust your selection.</t>
  </si>
  <si>
    <t>realize</t>
  </si>
  <si>
    <t>Is there a confirmation step after clicking "Checkout Now" before completing the purchase?</t>
  </si>
  <si>
    <t>Yes, most platforms provide a confirmation step where you can review your cart and payment details before finalizing the purchase.</t>
  </si>
  <si>
    <t>step</t>
  </si>
  <si>
    <t>How does the "Search User" feature improve the efficiency of tracking log changes?</t>
  </si>
  <si>
    <t>The "Search User" feature allows users to quickly filter log entries by a specific username, significantly reducing the time spent searching through large datasets and enabling targeted investigations.</t>
  </si>
  <si>
    <t>Log Changes</t>
  </si>
  <si>
    <t>What steps should you take to filter log changes to a specific date?</t>
  </si>
  <si>
    <t>To filter log changes to a specific date, you should first select the date from the calendar provided in the software interface, which will then narrow down the log changes to only those made on that chosen day.</t>
  </si>
  <si>
    <t>Can you explain what information is displayed in the log listings?</t>
  </si>
  <si>
    <t>The log listings display the username of the individual who made changes, the date and time of those changes, along with a brief description of the log entry, allowing for quick comprehension of the activity.</t>
  </si>
  <si>
    <t>Why is it important to view the detailed changes made by users?</t>
  </si>
  <si>
    <t>Viewing detailed changes is critical because it provides comprehensive insights into the modifications, helping administrators understand the impact of changes, resolve issues, and maintain system integrity.</t>
  </si>
  <si>
    <t>How might the log changes feature contribute to overall system security?</t>
  </si>
  <si>
    <t>The log changes feature enhances system security by maintaining a record of all user actions, allowing administrators to trace alterations, identify unauthorized changes, and ensure that all modifications are legitimate.</t>
  </si>
  <si>
    <t>If you were tasked with auditing the logs for a specific user, how would you proceed?</t>
  </si>
  <si>
    <t>I would begin by using the "Search User" feature to enter the specific username, then select relevant dates as needed, and finally review the log listings and detailed changes to gather information on the user’s actions.</t>
  </si>
  <si>
    <t>proceed</t>
  </si>
  <si>
    <t>In what scenarios would you consider using the "View Changes" option?</t>
  </si>
  <si>
    <t>The "View Changes" option would be particularly useful in scenarios such as investigating a system error, verifying compliance with protocols, or analyzing user behavior and patterns in the system.</t>
  </si>
  <si>
    <t>scenarios</t>
  </si>
  <si>
    <t>What challenges might arise from using the Log Changes feature?</t>
  </si>
  <si>
    <t>Challenges might include navigating large volumes of log data, ensuring the correct selection of users and dates, and understanding the technical jargon in log descriptions if not simplified.</t>
  </si>
  <si>
    <t>How could the log change feature be improved to enhance user experience?</t>
  </si>
  <si>
    <t>Improvements could include implementing advanced filtering options, adding visual data charts for better analysis, or providing user tutorials to enhance understanding of the log changes feature.</t>
  </si>
  <si>
    <t>How does regular monitoring of log changes benefit system management?</t>
  </si>
  <si>
    <t>Regular monitoring allows for proactive identification of potential issues, facilitates accountability among users, and supports compliance with policy standards, ultimately leading to improved system management and reliability.</t>
  </si>
  <si>
    <t>monitoring</t>
  </si>
  <si>
    <t>What steps should you follow to add a new vehicle in the software?</t>
  </si>
  <si>
    <t>To add a new vehicle, you need to click on the "Add Vehicle" button, fill out the vehicle information, tracking device details, specify if it has a temperature sensor, set the validity information, and define the geo-fence settings.</t>
  </si>
  <si>
    <t>Master Data</t>
  </si>
  <si>
    <t>Vehicle</t>
  </si>
  <si>
    <t>Add_Vehicle</t>
  </si>
  <si>
    <t>How can you provide details about the tracking device associated with a vehicle?</t>
  </si>
  <si>
    <t>You can offer tracking device details by entering the specific model and manufacturer information in the tracking device section of the vehicle addition form.</t>
  </si>
  <si>
    <t>What is the purpose of setting validity information when adding a vehicle?</t>
  </si>
  <si>
    <t>Setting validity information ensures that the vehicle is tracked and monitored within a specified timeframe, which helps in managing operational procedures effectively.</t>
  </si>
  <si>
    <t>Can you explain the significance of defining a geo-fence for a vehicle?</t>
  </si>
  <si>
    <t>Defining a geo-fence allows for creating virtual boundaries for the vehicle, enabling alerts and tracking when the vehicle enters or exits specified areas.</t>
  </si>
  <si>
    <t>In what ways can you filter the vehicle listings in the All Section?</t>
  </si>
  <si>
    <t>In the All Section, you can filter vehicles by entering details in the search bar such as vehicle name, vehicle number, vehicle IM, vehicle category, vehicle capacity, and transportation type.</t>
  </si>
  <si>
    <t>How can users differentiate between online and offline vehicles in the listings?</t>
  </si>
  <si>
    <t>Users can differentiate between online and offline vehicles by selecting the respective “Online” or “Offline” section and using the search bar and filters to narrow down their options.</t>
  </si>
  <si>
    <t>differentiate</t>
  </si>
  <si>
    <t>What kind of vehicles can you view in the Untracked/Not Tracked Yet section?</t>
  </si>
  <si>
    <t>The Untracked/Not Tracked Yet section displays vehicles that do not have an active tracking status, which can be searched using the search bar and filters for better management.</t>
  </si>
  <si>
    <t>What assistance is available for users who encounter difficulties while adding a vehicle?</t>
  </si>
  <si>
    <t>Users who face difficulties can reach out to the support team for assistance, who are prepared to help with any issues related to adding vehicles or using the software.</t>
  </si>
  <si>
    <t>How does utilizing vehicle-related features improve vehicle management in the software?</t>
  </si>
  <si>
    <t>Utilizing vehicle-related features enhances management efficiency by providing essential data tracking, monitoring capabilities, and ensuring that all vehicles are accounted for within the software.</t>
  </si>
  <si>
    <t>What information can you input about a vehicle's temperature sensor during the addition process?</t>
  </si>
  <si>
    <t>When adding details about a vehicle's temperature sensor, you can specify whether the vehicle is equipped with one, details about the sensor type, and its operational status.</t>
  </si>
  <si>
    <t>input</t>
  </si>
  <si>
    <t>What are the steps involved in adding a new vehicle category to the system?</t>
  </si>
  <si>
    <t>To add a new vehicle category, click on the “Add Vehicle Category” button, fill out the form with required information such as category name and description, and then submit the form.</t>
  </si>
  <si>
    <t>Vehicle_Category</t>
  </si>
  <si>
    <t>What types of filters can you apply when searching in the "All" section of vehicle listings?</t>
  </si>
  <si>
    <t>In the "All" section, you can filter by vehicle name, vehicle number, vehicle IM, vehicle category, vehicle capacity, and transportation type.</t>
  </si>
  <si>
    <t>apply</t>
  </si>
  <si>
    <t>How can users distinguish between online and offline vehicles in the listings?</t>
  </si>
  <si>
    <t>Users can distinguish between online and offline vehicles by navigating to the “Online” section for currently active vehicles and the “Offline” section for those that are not active.</t>
  </si>
  <si>
    <t>distinguish</t>
  </si>
  <si>
    <t>What information is typically required when filling out the form to add a vehicle category?</t>
  </si>
  <si>
    <t>The typical required information includes the category name, a brief description, and any additional relevant details.</t>
  </si>
  <si>
    <t>What options are available for searching vehicles in the "Untracked/Not Tracked Yet" section?</t>
  </si>
  <si>
    <t>In the "Untracked/Not Tracked Yet" section, users can search for vehicles using the search bar and apply filters to find specific untracked vehicles.</t>
  </si>
  <si>
    <t>searching</t>
  </si>
  <si>
    <t>Can you provide an example of how the search functionality can be helpful when managing vehicle listings?</t>
  </si>
  <si>
    <t>For instance, if a user is looking for a vehicle with a specific capacity, they can use the capacity filter to quickly find all vehicles that meet that criterion, improving efficiency.</t>
  </si>
  <si>
    <t>What might happen if a user fails to fill out the required information when adding a new vehicle category?</t>
  </si>
  <si>
    <t>If a user fails to fill out the required information, the form may not be submitted correctly, resulting in the category not being added to the system.</t>
  </si>
  <si>
    <t>Fails</t>
  </si>
  <si>
    <t>How might the organization of vehicle categories improve the overall user experience in the system?</t>
  </si>
  <si>
    <t>Organizing vehicle categories allows users to quickly locate specific types of vehicles, enhances navigation, and saves time during searches.</t>
  </si>
  <si>
    <t>What is the significance of having different sections for vehicle listings, such as "Online" and "Offline"?</t>
  </si>
  <si>
    <t>Having separate sections for "Online" and "Offline" vehicles allows users to easily manage and monitor the operational status of their fleet, facilitating better decision-making.</t>
  </si>
  <si>
    <t>having</t>
  </si>
  <si>
    <t>How might the filters in the search bar affect the search results when looking for vehicles in the system?</t>
  </si>
  <si>
    <t>The filters in the search bar refine the search results, enabling users to find vehicles that meet specific criteria more quickly and accurately, such as filtering by transportation type or category.</t>
  </si>
  <si>
    <t>What are the steps to add a new vehicle group in the system?</t>
  </si>
  <si>
    <t>To add a new vehicle group, click on the "Add Vehicle Group" button, complete the form with necessary details such as group name and description, and then submit the form to add it to the system.</t>
  </si>
  <si>
    <t>Vehicle_Group</t>
  </si>
  <si>
    <t>What information is typically required when filling out the form to add a vehicle group?</t>
  </si>
  <si>
    <t>The form usually requires details like the group name, a description of the group, and any other relevant information related to the vehicle group.</t>
  </si>
  <si>
    <t>How can you find a specific vehicle in the "All" section of the vehicle group listings?</t>
  </si>
  <si>
    <t>You can find a specific vehicle by using the search bar to enter details such as vehicle name, vehicle number, IM, or by filtering based on vehicle category, vehicle capacity, and transportation type.</t>
  </si>
  <si>
    <t>What types of vehicles can you view in the "Online" section?</t>
  </si>
  <si>
    <t>In the "Online" section, you can view all vehicles that are currently online. You can further narrow down your search using the search bar and available filters.</t>
  </si>
  <si>
    <t>What information do you get when you check the "Offline" section of vehicle group listings?</t>
  </si>
  <si>
    <t>The "Offline" section displays all vehicles that are currently offline, and you can find specific offline vehicles by utilizing the search bar and various filters.</t>
  </si>
  <si>
    <t>How can you identify vehicles that have not yet been tracked?</t>
  </si>
  <si>
    <t>Vehicles that have not been tracked yet can be found in the "Untracked/Not Tracked Yet" section, and you can search for them using the search bar and filters provided.</t>
  </si>
  <si>
    <t>identify</t>
  </si>
  <si>
    <t>What filters are available for searching vehicles within the listings?</t>
  </si>
  <si>
    <t>Available filters for searching vehicles may include vehicle category, vehicle capacity, transportation type, and others, enhancing the specificity of your search.</t>
  </si>
  <si>
    <t>Can you explain the difference between the "Online" and "Offline" sections?</t>
  </si>
  <si>
    <t>The "Online" section shows vehicles that are currently active and connected, while the "Offline" section displays vehicles that are not currently active or connected to the system.</t>
  </si>
  <si>
    <t>If you wanted to categorize a vehicle group based on its description, how would you go about that?</t>
  </si>
  <si>
    <t>You would fill out the description field with detailed information about the vehicle group, ensuring it accurately reflects the characteristics or purpose of the group, and then submit the form.</t>
  </si>
  <si>
    <t>categorize</t>
  </si>
  <si>
    <t>What action should you take if you want to view all vehicles in the system?</t>
  </si>
  <si>
    <t>You should navigate to the "All" section of the vehicle group listings to view all vehicles present in the system, making use of the search bar and filters if needed.</t>
  </si>
  <si>
    <t>What steps are needed to initiate a new sync request?</t>
  </si>
  <si>
    <t>To initiate a new sync request, click on the "Add New Sync Request" option, fill out the form with the relevant details for the sync operation, and then submit the form.</t>
  </si>
  <si>
    <t>Sync</t>
  </si>
  <si>
    <t>initiate</t>
  </si>
  <si>
    <t>How can you categorize and view vehicle listings during a sync operation?</t>
  </si>
  <si>
    <t>Vehicle listings can be categorized into sections: All, Online, Offline, and Untracked/Not Tracked Yet, allowing users to find specific vehicles based on different filters.</t>
  </si>
  <si>
    <t>In the "All" section, what types of vehicle details can you use to search for specific vehicles?</t>
  </si>
  <si>
    <t>In the "All" section, you can search for vehicles by entering details such as vehicle name, vehicle number, vehicle IM, vehicle category, vehicle capacity, and transportation type using the search bar and filters.</t>
  </si>
  <si>
    <t>search</t>
  </si>
  <si>
    <t>How does the "Online" section differ from the "Offline" section in terms of vehicle listing?</t>
  </si>
  <si>
    <t>The "Online" section displays vehicles that are currently operational and connected, while the "Offline" section shows vehicles that are not currently online.</t>
  </si>
  <si>
    <t>What features are available in the "Untracked/Not Tracked Yet" section?</t>
  </si>
  <si>
    <t>The "Untracked/Not Tracked Yet" section shows vehicles that have not been tracked yet, and users can search for these vehicles using the search bar and filters.</t>
  </si>
  <si>
    <t>Can you combine different filters when searching for vehicles in the "All" section? If so, how?</t>
  </si>
  <si>
    <t>Yes, you can combine different filters such as vehicle category, capacity, and transportation type with the search bar to refine your results in the "All" section.</t>
  </si>
  <si>
    <t>What information is likely required to fill out the form for adding a new sync request?</t>
  </si>
  <si>
    <t>The form for adding a new sync request may require information such as the vehicle ID, type of sync operation, and possibly the timeframe for the sync.</t>
  </si>
  <si>
    <t>Why might it be useful to view vehicles in the "Offline" section separately from the others?</t>
  </si>
  <si>
    <t>Viewing vehicles in the "Offline" section separately can help identify vehicles that need attention or troubleshooting, allowing for focused maintenance or operational strategies.</t>
  </si>
  <si>
    <t>What might happen if a sync request is not submitted correctly?</t>
  </si>
  <si>
    <t>If a sync request is not submitted correctly, it may lead to incomplete data synchronization, which could cause discrepancies in vehicle tracking and status reporting.</t>
  </si>
  <si>
    <t>submitted</t>
  </si>
  <si>
    <t>How can filters enhance your experience when searching for vehicles in each of the sections?</t>
  </si>
  <si>
    <t>Filters can enhance the experience by allowing users to narrow down their search results quickly, making it easier to find specific vehicles based on defined criteria, thereby saving time and improving efficiency.</t>
  </si>
  <si>
    <t>What information can I enter in the search bar to find vehicles?</t>
  </si>
  <si>
    <t>You can enter details such as vehicle name, vehicle number, and vehicle IM to search for vehicles.</t>
  </si>
  <si>
    <t>HardwareFeature_Set</t>
  </si>
  <si>
    <t>Echo Driving</t>
  </si>
  <si>
    <t>enter</t>
  </si>
  <si>
    <t>Are there filters available to narrow down my vehicle search?</t>
  </si>
  <si>
    <t>Yes, you can use filters such as vehicle category, vehicle capacity, and transportation type to refine your search results.</t>
  </si>
  <si>
    <t>narrow</t>
  </si>
  <si>
    <t>What is the purpose of the Echo Driving feature in the context of vehicle management?</t>
  </si>
  <si>
    <t>The Echo Driving feature allows you to monitor and manage driving behavior and vehicle performance, promoting safety and efficiency.</t>
  </si>
  <si>
    <t>How do I toggle the Echo Driving feature on or off for a specific vehicle?</t>
  </si>
  <si>
    <t>You can easily toggle the Echo Driving feature on/off by selecting the respective option next to the vehicle in the software interface.</t>
  </si>
  <si>
    <t>toggle</t>
  </si>
  <si>
    <t>Can I view all vehicles associated with the software at any time?</t>
  </si>
  <si>
    <t>Yes, you can view all vehicles associated with the software in the designated section.</t>
  </si>
  <si>
    <t>What happens if I input an incorrect vehicle name or number while searching?</t>
  </si>
  <si>
    <t>If you input an incorrect vehicle name or number, no results will be displayed, indicating that no matching vehicles were found.</t>
  </si>
  <si>
    <t>How does filtering by vehicle capacity help in vehicle searches?</t>
  </si>
  <si>
    <t>Filtering by vehicle capacity helps you find vehicles that meet specific requirements, such as passenger numbers or load limits, making it easier to select the right vehicle for your needs.</t>
  </si>
  <si>
    <t>Is the Echo Driving feature available for all types of vehicles in the software?</t>
  </si>
  <si>
    <t>The availability of the Echo Driving feature may vary depending on the vehicle type and the specific configurations set in the software.</t>
  </si>
  <si>
    <t>Can I reset my search filters after narrowing down the results?</t>
  </si>
  <si>
    <t>Yes, you can reset your search filters to start a new search or find different vehicles quickly.</t>
  </si>
  <si>
    <t>reset</t>
  </si>
  <si>
    <t>What are the benefits of using Echo Driving in fleet management?</t>
  </si>
  <si>
    <t>The benefits of using Echo Driving in fleet management include improved safety, enhanced driver performance, reduced fuel consumption, and better overall vehicle maintenance.</t>
  </si>
  <si>
    <t>using</t>
  </si>
  <si>
    <t>What details can you enter in the search bar to find a specific vehicle?</t>
  </si>
  <si>
    <t>You can enter details such as the vehicle name, vehicle number, and vehicle IM to find a specific vehicle.</t>
  </si>
  <si>
    <t>IVMS</t>
  </si>
  <si>
    <t>Which additional filters can be used to search for vehicles in the IVMS section?</t>
  </si>
  <si>
    <t>You can use filters such as vehicle category, vehicle capacity, and transportation type to refine your search for vehicles.</t>
  </si>
  <si>
    <t>How does the IVMS feature relate to Echo Driving?</t>
  </si>
  <si>
    <t>Similar to Echo Driving, the IVMS section allows you to view all the vehicles available, providing a comprehensive overview of the fleet.</t>
  </si>
  <si>
    <t>relate</t>
  </si>
  <si>
    <t>What is the purpose of toggling the IVMS feature on or off for a vehicle?</t>
  </si>
  <si>
    <t>Toggling the IVMS feature on or off allows you to enable or disable monitoring for a particular vehicle, thereby controlling whether its data is tracked or not.</t>
  </si>
  <si>
    <t>Can you provide an example of how one might search for a vehicle using the search bar?</t>
  </si>
  <si>
    <t>For example, if you want to find a vehicle named "Swift Transport," you would type "Swift Transport" in the search bar.</t>
  </si>
  <si>
    <t>What types of vehicle categories can you filter by in the IVMS system?</t>
  </si>
  <si>
    <t>Vehicle categories could include options like sedans, trucks, or buses, depending on how the system is set up.</t>
  </si>
  <si>
    <t>How does vehicle capacity play a role in the search and filtering process?</t>
  </si>
  <si>
    <t>Vehicle capacity allows users to find vehicles that meet specific requirements, such as passenger count or weight limits, enhancing the suitability of the transport options.</t>
  </si>
  <si>
    <t>What kind of transportation types can be filtered in the IVMS?</t>
  </si>
  <si>
    <t>Transportation types may include options like logistics, passenger transport, or emergency services.</t>
  </si>
  <si>
    <t>In what situations would you need to disable the IVMS feature for a vehicle?</t>
  </si>
  <si>
    <t>You might want to disable the IVMS feature during maintenance periods, when the vehicle is out of service, or when privacy is a concern for the driver.</t>
  </si>
  <si>
    <t>disable</t>
  </si>
  <si>
    <t>How does the IVMS enhance the overall efficiency of vehicle management?</t>
  </si>
  <si>
    <t>The IVMS enhances efficiency by providing real-time monitoring and information on each vehicle, allowing for better decision-making regarding routing, maintenance, and usage.</t>
  </si>
  <si>
    <t>How can I search for a vehicle using its specific name?</t>
  </si>
  <si>
    <t>You can enter the vehicle name into the search bar to locate the vehicle quickly.</t>
  </si>
  <si>
    <t>Card_Reader</t>
  </si>
  <si>
    <t>Search</t>
  </si>
  <si>
    <t>What details can I use to filter my vehicle search?</t>
  </si>
  <si>
    <t>You can filter by vehicle category, vehicle capacity, and transportation type using the provided filters.</t>
  </si>
  <si>
    <t>Is it possible to search for a vehicle using its number?</t>
  </si>
  <si>
    <t>Yes, you can enter the vehicle number in the search bar to find the specific vehicle you are looking for.</t>
  </si>
  <si>
    <t>How do I activate the Card Reader feature for a specific vehicle?</t>
  </si>
  <si>
    <t>You can toggle the Card Reader feature on for the specific vehicle by switching the toggle in the Card Reader section.</t>
  </si>
  <si>
    <t>Can I deactivate the Card Reader for a vehicle? If so, how?</t>
  </si>
  <si>
    <t>Yes, you can deactivate the Card Reader feature for a vehicle by toggling the feature off in the Card Reader section.</t>
  </si>
  <si>
    <t>deactivate</t>
  </si>
  <si>
    <t>What will I see in the Card Reader section?</t>
  </si>
  <si>
    <t>You will see a list of vehicles along with options to activate or deactivate the Card Reader feature for each vehicle.</t>
  </si>
  <si>
    <t>see</t>
  </si>
  <si>
    <t>How do transportation type filters work in the vehicle search?</t>
  </si>
  <si>
    <t>You can select different transportation types from the filters to narrow down your search results according to specific modes of transport.</t>
  </si>
  <si>
    <t>work</t>
  </si>
  <si>
    <t>If I don’t know the exact vehicle name, can I still find it?</t>
  </si>
  <si>
    <t>Yes, you can try entering keywords related to the vehicle name or use the filters to help find it.</t>
  </si>
  <si>
    <t>Is it necessary to enter all the details to find a vehicle?</t>
  </si>
  <si>
    <t>No, you can enter any combination of available details such as vehicle name, number, or use filters to perform your search.</t>
  </si>
  <si>
    <t>What would happen if I forgot to save changes after toggling the Card Reader?</t>
  </si>
  <si>
    <t>If you forget to save changes, the toggled state of the Card Reader feature may revert back to its previous setting when you leave the section.</t>
  </si>
  <si>
    <t>save</t>
  </si>
  <si>
    <t>What information can you search for in the vehicle database?</t>
  </si>
  <si>
    <t>You can search for vehicles by entering details such as vehicle name, vehicle number, vehicle IM, vehicle category, vehicle capacity, and transportation type.</t>
  </si>
  <si>
    <t>How can you use filters to refine your vehicle search?</t>
  </si>
  <si>
    <t>You can use filters to narrow your search by selecting specific vehicle categories, capacities, and transportation types.</t>
  </si>
  <si>
    <t>Over_Speeding</t>
  </si>
  <si>
    <t>refine</t>
  </si>
  <si>
    <t>What happens when you toggle the Over Speeding feature on for a vehicle?</t>
  </si>
  <si>
    <t>When the Over Speeding feature is toggled on for a vehicle, it enables monitoring of the vehicle's speed to ensure it does not exceed the set limits.</t>
  </si>
  <si>
    <t>Is it possible to disable the Over Speeding feature for a vehicle? If so, how?</t>
  </si>
  <si>
    <t>Yes, you can disable the Over Speeding feature for a vehicle by toggling the switch off in the vehicle settings.</t>
  </si>
  <si>
    <t>What types of vehicles can be displayed in the vehicle availability section?</t>
  </si>
  <si>
    <t>The vehicle availability section displays all the vehicles that meet the search or filter criteria you have entered.</t>
  </si>
  <si>
    <t>How can the transportation type be useful in your vehicle search?</t>
  </si>
  <si>
    <t>The transportation type is useful because it helps you filter vehicles that are specifically designed for particular kinds of transportation, like commercial or personal use.</t>
  </si>
  <si>
    <t>useful</t>
  </si>
  <si>
    <t>Can you search for vehicles by vehicle capacity alone? Why or why not?</t>
  </si>
  <si>
    <t>Yes, you can search for vehicles by vehicle capacity alone using the filter options provided, as capacity is a searchable attribute.</t>
  </si>
  <si>
    <t>What might be some consequences of not having the Over Speeding feature enabled for a vehicle?</t>
  </si>
  <si>
    <t>Without the Over Speeding feature enabled, there may be a higher risk of the vehicle exceeding speed limits, which could lead to safety hazards, legal penalties, or increased wear and tear on the vehicle.</t>
  </si>
  <si>
    <t>What details might you need to enter if you only know the vehicle number?</t>
  </si>
  <si>
    <t>If you only know the vehicle number, you can enter that directly into the search bar to retrieve information about the specific vehicle.</t>
  </si>
  <si>
    <t>Why would an operator choose to toggle the Over Speeding feature based on their operational needs?</t>
  </si>
  <si>
    <t>An operator might choose to toggle the Over Speeding feature based on the specific requirements of each trip, such as area speed limits, the nature of the cargo, or driver behavior, to enhance safety and compliance.</t>
  </si>
  <si>
    <t>What information can you input in the search bar to find a vehicle?</t>
  </si>
  <si>
    <t>You can input details such as vehicle name, vehicle number, and vehicle IM to search for a vehicle.</t>
  </si>
  <si>
    <t>Crash_Detection</t>
  </si>
  <si>
    <t>How can you narrow down your search for a vehicle?</t>
  </si>
  <si>
    <t>You can narrow down your search by using filters such as vehicle category, vehicle capacity, and transportation type.</t>
  </si>
  <si>
    <t>What happens when you toggle the Crash Detection feature on for a vehicle?</t>
  </si>
  <si>
    <t>When you toggle the Crash Detection feature on, the system activates crash detection functionalities for that specific vehicle.</t>
  </si>
  <si>
    <t>Can you deactivate the Crash Detection feature for a vehicle? If so, how?</t>
  </si>
  <si>
    <t>Yes, you can deactivate the Crash Detection feature by toggling it off for the specific vehicle.</t>
  </si>
  <si>
    <t>What is the purpose of the filters available in the vehicle search options?</t>
  </si>
  <si>
    <t>The filters help refine the search result, allowing you to find vehicles that meet specific criteria such as category, capacity, or transportation type.</t>
  </si>
  <si>
    <t>What would you do if the vehicle you are looking for does not appear in the search results?</t>
  </si>
  <si>
    <t>If the vehicle does not appear, I would double-check the details I entered in the search bar or try adjusting the filters to broaden the search.</t>
  </si>
  <si>
    <t>appear</t>
  </si>
  <si>
    <t>Is it possible to view multiple vehicles at once, and if so, how?</t>
  </si>
  <si>
    <t>Yes, you can view a list of multiple vehicles at once after performing a search with or without filters applied.</t>
  </si>
  <si>
    <t>Describe a scenario where the Crash Detection feature would be particularly useful.</t>
  </si>
  <si>
    <t>The Crash Detection feature would be useful in a scenario where a fleet of delivery trucks is operating in high-traffic areas, providing real-time alerts about potential accidents.</t>
  </si>
  <si>
    <t>How might the vehicle capacity filter impact your search results?</t>
  </si>
  <si>
    <t>The vehicle capacity filter allows you to find vehicles that meet specific passenger or cargo capacity requirements, which is crucial for ensuring the right vehicle is selected for a task.</t>
  </si>
  <si>
    <t>If you want to check for a specific type of transportation, such as 'ambulance', what steps would you follow?</t>
  </si>
  <si>
    <t>I would enter 'ambulance' in the search bar or select it from the transportation type filter to find relevant vehicles.</t>
  </si>
  <si>
    <t>How can users effectively search for vehicles using specific vehicle details?</t>
  </si>
  <si>
    <t>Users can search for vehicles by entering the vehicle name, vehicle number, or vehicle IM in the search bar. For example, entering "Toyota Camry" in the search bar will return all records associated with that particular vehicle.</t>
  </si>
  <si>
    <t>Excessive_Idling</t>
  </si>
  <si>
    <t>What are the various filtering options available for searching vehicles?</t>
  </si>
  <si>
    <t>Users can filter vehicles by categories such as vehicle capacity, transportation type, and other specifications. For instance, selecting "Heavy-duty" under vehicle type will narrow down the search to heavy-duty vehicles only.</t>
  </si>
  <si>
    <t>How does the Excessive Idling feature function in the system?</t>
  </si>
  <si>
    <t>The Excessive Idling feature allows users to monitor vehicles for excessive idling. When enabled, it tracks and provides data on how long a vehicle remains idle beyond a specified limit.</t>
  </si>
  <si>
    <t>function</t>
  </si>
  <si>
    <t>What steps must be taken to toggle the Excessive Idling feature on for a specific vehicle?</t>
  </si>
  <si>
    <t>To toggle the feature, locate the vehicle in the Excessive Idling section, and click the toggle switch next to the vehicle listing to turn the feature on.</t>
  </si>
  <si>
    <t>Can users turn off the Excessive Idling feature for all vehicles at once?</t>
  </si>
  <si>
    <t>No, users must individually toggle the Excessive Idling feature on/off for each vehicle as there is no option to disable it for all vehicles collectively.</t>
  </si>
  <si>
    <t>turn</t>
  </si>
  <si>
    <t>How does one identify which vehicles are currently experiencing excessive idling?</t>
  </si>
  <si>
    <t>Vehicles listed in the Excessive Idling section indicate their idling status, allowing users to easily identify which vehicles are affected based on the monitoring data provided.</t>
  </si>
  <si>
    <t>What is the purpose of providing various search parameters such as transportation type?</t>
  </si>
  <si>
    <t>The purpose is to enhance user experience by allowing them to quickly locate specific vehicles that meet their needs based on specific characteristics like transportation type.</t>
  </si>
  <si>
    <t>providing</t>
  </si>
  <si>
    <t>What potential benefits can be gained from using the Excessive Idling feature?</t>
  </si>
  <si>
    <t>The Excessive Idling feature helps in reducing fuel consumption, lowering emissions, and optimizing vehicle usage, which ultimately can lead to cost savings and environmental benefits.</t>
  </si>
  <si>
    <t>gain</t>
  </si>
  <si>
    <t>Is it possible to view only those vehicles that have the Excessive Idling feature enabled?</t>
  </si>
  <si>
    <t>Yes, users can filter the vehicle list to view only those that have the Excessive Idling feature enabled by using the appropriate filter option.</t>
  </si>
  <si>
    <t>How can the system assist users in managing their fleet more efficiently?</t>
  </si>
  <si>
    <t>The search and filter functionalities, combined with the Excessive Idling feature, empower users to track vehicle performance, ensure compliance with operational standards, and make data-driven decisions to enhance fleet management.</t>
  </si>
  <si>
    <t>What criteria can be used to search for vehicles in the towing detection feature?</t>
  </si>
  <si>
    <t>You can search for vehicles using criteria such as vehicle name, vehicle number, vehicle IM, vehicle category, vehicle capacity, and transportation type.</t>
  </si>
  <si>
    <t>Towing_Detection</t>
  </si>
  <si>
    <t>How can you activate or deactivate the Towing Detection feature for a specific vehicle?</t>
  </si>
  <si>
    <t>You can activate or deactivate the Towing Detection feature by toggling the option on/off for the specific vehicle you wish to manage.</t>
  </si>
  <si>
    <t>Why might someone want to filter vehicles by transportation type?</t>
  </si>
  <si>
    <t>Filtering vehicles by transportation type can help identify vehicles suitable for specific tasks or requirements, such as commercial versus personal transport, making decision-making more efficient.</t>
  </si>
  <si>
    <t>What happens to the towing detection feature when you toggle it off?</t>
  </si>
  <si>
    <t>When you toggle the towing detection feature off, the system will stop monitoring that vehicle for towing activities and won't send alerts related to towing.</t>
  </si>
  <si>
    <t>Can you search for multiple vehicles at the same time using the search bar?</t>
  </si>
  <si>
    <t>Typically, the search bar is designed for one entry at a time; however, you can utilize the filters to refine your search results to view multiple vehicles based on shared characteristics.</t>
  </si>
  <si>
    <t>How does vehicle capacity impact the search and detection process in this system?</t>
  </si>
  <si>
    <t>Vehicle capacity can influence towing detection since larger vehicles may have different towing capabilities and legal regulations compared to smaller vehicles, thus necessary for compliance and effective monitoring.</t>
  </si>
  <si>
    <t>return</t>
  </si>
  <si>
    <t>What would you do if your search does not return any vehicles?</t>
  </si>
  <si>
    <t>If your search does not return any vehicles, you should check the details you entered for accuracy or try using different criteria or filters to broaden your search.</t>
  </si>
  <si>
    <t>In what scenarios would the Towing Detection feature be particularly useful for a fleet manager?</t>
  </si>
  <si>
    <t>The Towing Detection feature would be particularly useful in scenarios such as monitoring compliance with towing regulations, preventing vehicle theft, or ensuring that vehicles are used according to company policies.</t>
  </si>
  <si>
    <t>What potential improvements could enhance the vehicle search functionality in this system?</t>
  </si>
  <si>
    <t>Potential improvements could include adding advanced search options like location-based searching, integration of vehicle history reports, or a recommendation system based on user preferences.</t>
  </si>
  <si>
    <t>How might the user interface change when toggling the Towing Detection feature on a vehicle?</t>
  </si>
  <si>
    <t>When toggling the Towing Detection feature on, the user interface might indicate the status change visually, such as by changing the color of the toggle switch or displaying a confirmation message that the feature is now active.</t>
  </si>
  <si>
    <t>How does the search bar functionality enhance the user experience when searching for vehicles?</t>
  </si>
  <si>
    <t>The search bar allows users to quickly locate specific vehicles by entering various details, making the process efficient and user-friendly.</t>
  </si>
  <si>
    <t>Unplug_Detection</t>
  </si>
  <si>
    <t>In what scenarios might a user need to search for a vehicle using vehicle capacity or transportation type?</t>
  </si>
  <si>
    <t>A user might need to filter by vehicle capacity when organizing a large event or by transportation type when planning for specific logistics requirements.</t>
  </si>
  <si>
    <t>What are the possible benefits of toggling the Unplug Detection feature on for a vehicle?</t>
  </si>
  <si>
    <t>Toggling the feature on can provide real-time monitoring, ensuring that the vehicle is accounted for and facilitating theft prevention.</t>
  </si>
  <si>
    <t>Can you explain how the vehicle IM is useful in the search process?</t>
  </si>
  <si>
    <t>The vehicle IM serves as a unique identifier, allowing users to find specific vehicles with certainty, minimizing confusion with similarly named vehicles.</t>
  </si>
  <si>
    <t>utilizing</t>
  </si>
  <si>
    <t>What challenges might users face when utilizing the provided filters for searching vehicles?</t>
  </si>
  <si>
    <t>Users could face challenges like dealing with overlapping categories or insufficient detail in the filters, which may lead to inaccurate search results.</t>
  </si>
  <si>
    <t>How might the design of the vehicle list interface affect user navigation and vehicle selection?</t>
  </si>
  <si>
    <t>A well-designed interface with clear categories and easy navigation can significantly enhance user efficiency and reduce the time taken to find a specific vehicle.</t>
  </si>
  <si>
    <t>In terms of vehicle security, what reasons could justify a user disabling the Unplug Detection feature?</t>
  </si>
  <si>
    <t>Users may disable the feature temporarily for maintenance, during vehicle transport, or if they are in a secure location where additional tracking is not necessary.</t>
  </si>
  <si>
    <t>What implications might arise from an inaccurate entry in the search bar when looking for a vehicle?</t>
  </si>
  <si>
    <t>Inaccurate entries could lead to the inability to find the desired vehicle, resulting in delays or operational inefficiencies.</t>
  </si>
  <si>
    <t>How could the system provide feedback to the user when a vehicle is successfully toggled for Unplug Detection?</t>
  </si>
  <si>
    <t>The system could provide a confirmation message or visual indicator, such as changing the toggle color, to inform the user that the action was successfully executed.</t>
  </si>
  <si>
    <t>What additional data might be beneficial to display alongside the list of vehicles to aid users' decision-making?</t>
  </si>
  <si>
    <t>Displaying data such as fuel efficiency, maintenance history, or recent usage stats could be beneficial for users to make informed decisions regarding vehicle selection.</t>
  </si>
  <si>
    <t>How can you search for a vehicle using its vehicle name, and what do you need to enter?</t>
  </si>
  <si>
    <t>You can search for a vehicle by entering its specific name in the search bar provided. For example, if you enter "Toyota Camry," the system will filter and display results related to that vehicle model.</t>
  </si>
  <si>
    <t>Immobilization</t>
  </si>
  <si>
    <t>What is the purpose of the filters in the vehicle search section?</t>
  </si>
  <si>
    <t>The filters allow users to refine their search by specifying additional criteria such as vehicle category, vehicle capacity, and transportation type. For instance, if you set the filter to "SUV" under vehicle category, only SUV vehicles will appear in the search results.</t>
  </si>
  <si>
    <t>What information is displayed when viewing all vehicles?</t>
  </si>
  <si>
    <t>When viewing all vehicles, you can see details such as the vehicle name, vehicle number, vehicle IM, category, capacity, and current status of immobilization for each vehicle listed.</t>
  </si>
  <si>
    <t>How do you toggle the Immobilization feature for a vehicle, and what does this action do?</t>
  </si>
  <si>
    <t>To toggle the Immobilization feature, you simply click on the toggle switch next to the specific vehicle. Activating it immobilizes the vehicle, making it unable to start, whereas deactivating it allows the vehicle to operate normally.</t>
  </si>
  <si>
    <t>Can you explain the difference between vehicle capacity and transportation type when searching for a vehicle?</t>
  </si>
  <si>
    <t>Vehicle capacity refers to the number of people or amount of goods a vehicle can hold, such as "5 passengers" or "1000 kg." Transportation type indicates the nature of use, such as "personal," "commercial," or "cargo."</t>
  </si>
  <si>
    <t>What happens if you enter a vehicle number that doesn’t exist in the system?</t>
  </si>
  <si>
    <t>If you enter a vehicle number that doesn’t exist, the system will return a message stating that no vehicles were found matching the inputted number.</t>
  </si>
  <si>
    <t>Is it possible to search for vehicles based on multiple criteria simultaneously, and how would you do this?</t>
  </si>
  <si>
    <t>Yes, you can search for vehicles using multiple criteria by entering details in the search bar and selecting options in the filters at the same time. For example, you might search for "Ford F-150" while selecting "Truck" under vehicle category.</t>
  </si>
  <si>
    <t>What additional actions could you potentially take after finding a vehicle in the search results?</t>
  </si>
  <si>
    <t>After finding a vehicle in the search results, you might be able to view more details about the vehicle, edit its information, or take action like toggling the immobilization feature.</t>
  </si>
  <si>
    <t>indicate</t>
  </si>
  <si>
    <t>How does the system indicate that a vehicle is currently immobilized?</t>
  </si>
  <si>
    <t>The system typically indicates that a vehicle is immobilized by displaying a specific status indicator, which may be a label saying "Immobilized" or a red icon next to the vehicle’s details.</t>
  </si>
  <si>
    <t>leaving</t>
  </si>
  <si>
    <t>What are the consequences of leaving a vehicle immobilized for an extended period?</t>
  </si>
  <si>
    <t>Leaving a vehicle immobilized for an extended period may lead to battery drainage or other maintenance issues since the vehicle is not being actively used. This could result in difficulties starting the vehicle when needed.</t>
  </si>
  <si>
    <t>What types of vehicle details can be used in the search bar to find a specific vehicle?</t>
  </si>
  <si>
    <t>You can search for a vehicle by entering details such as vehicle name, vehicle number, and vehicle IM.</t>
  </si>
  <si>
    <t>Temperature_Sensors</t>
  </si>
  <si>
    <t>How can you refine your vehicle search using the provided filters?</t>
  </si>
  <si>
    <t>You can refine your vehicle search by using filters such as vehicle category, vehicle capacity, and transportation type.</t>
  </si>
  <si>
    <t>What happens when you toggle the Temperature Sensors feature for a specific vehicle?</t>
  </si>
  <si>
    <t>Toggling the Temperature Sensors feature activates or deactivates the temperature monitoring for that specific vehicle.</t>
  </si>
  <si>
    <t>Can you search for vehicles without using the search bar? If yes, how?</t>
  </si>
  <si>
    <t>Yes, you can search for vehicles using the provided filters for category, capacity, and transportation type without entering text in the search bar.</t>
  </si>
  <si>
    <t>significance</t>
  </si>
  <si>
    <t>What is the significance of the Temperature Sensors feature in vehicle management?</t>
  </si>
  <si>
    <t>The Temperature Sensors feature is significant for monitoring the temperature conditions inside the vehicle, ensuring the safe transportation of temperature-sensitive goods.</t>
  </si>
  <si>
    <t>How can you locate all vehicles that belong to a particular category?</t>
  </si>
  <si>
    <t>You can locate all vehicles in a specific category by selecting the desired category from the provided filters.</t>
  </si>
  <si>
    <t>What information would you provide to search for a vehicle using its vehicle number?</t>
  </si>
  <si>
    <t>You would enter the exact vehicle number in the search bar to locate the specific vehicle.</t>
  </si>
  <si>
    <t>Is it possible to see the list of all available vehicles without any filters or search terms?</t>
  </si>
  <si>
    <t>Yes, you can view the list of all available vehicles by simply not applying any filters or search terms.</t>
  </si>
  <si>
    <t>What are the potential consequences of deactivating the Temperature Sensors feature for a vehicle?</t>
  </si>
  <si>
    <t>Deactivating the Temperature Sensors feature could result in the inability to monitor temperature, which may lead to spoilage of temperature-sensitive cargo.</t>
  </si>
  <si>
    <t>Can you toggle the Temperature Sensors feature for multiple vehicles at the same time?</t>
  </si>
  <si>
    <t>The context does not specify the ability to toggle the feature for multiple vehicles, so it is presumed you can only toggle it for one vehicle at a time.</t>
  </si>
  <si>
    <t>How can I search for a specific vehicle using the search bar?</t>
  </si>
  <si>
    <t>You can search for a specific vehicle by entering details such as the vehicle name, vehicle number, or vehicle IM in the search bar.</t>
  </si>
  <si>
    <t>Fuel_Sensor</t>
  </si>
  <si>
    <t>What types of filters are available for searching vehicles?</t>
  </si>
  <si>
    <t>The available filters for searching vehicles include vehicle category, vehicle capacity, and transportation type.</t>
  </si>
  <si>
    <t>Where can I find the list of vehicles in relation to the Fuel Sensor?</t>
  </si>
  <si>
    <t>The list of vehicles is found in the Fuel Sensor section, where all vehicles with the sensor capability are displayed.</t>
  </si>
  <si>
    <t>How do I enable or disable the Fuel Sensor feature for a vehicle?</t>
  </si>
  <si>
    <t>You can toggle the Fuel Sensor feature on or off for a particular vehicle by using the provided toggle option next to the vehicle listing.</t>
  </si>
  <si>
    <t>What information can I enter to utilize the vehicle search functionality?</t>
  </si>
  <si>
    <t>You can enter the vehicle name, vehicle number, vehicle IM, and utilize filters for vehicle category, capacity, or transportation type.</t>
  </si>
  <si>
    <t>Is it possible to toggle the Fuel Sensor for multiple vehicles simultaneously?</t>
  </si>
  <si>
    <t>The given information does not specify if bulk toggling is available, so it appears you can only toggle the Fuel Sensor for individual vehicles.</t>
  </si>
  <si>
    <t>What would be the benefit of enabling the Fuel Sensor feature on a vehicle?</t>
  </si>
  <si>
    <t>Enabling the Fuel Sensor feature allows you to monitor fuel levels in real-time, which can help in efficient route management and fuel consumption tracking.</t>
  </si>
  <si>
    <t>Can I filter vehicles by their transportation type? If so, how?</t>
  </si>
  <si>
    <t>Yes, you can filter vehicles by their transportation type using the filters provided in the search section.</t>
  </si>
  <si>
    <t>What happens when the Fuel Sensor feature is disabled for a vehicle?</t>
  </si>
  <si>
    <t>When the Fuel Sensor feature is disabled for a vehicle, real-time fuel level tracking and alerts related to fuel metrics may no longer be available.</t>
  </si>
  <si>
    <t>How might the vehicle capacity filter aid in optimizing searches?</t>
  </si>
  <si>
    <t>The vehicle capacity filter helps you narrow down the search to only those vehicles that meet specific capacity requirements, making it easier to find suitable options for transportation needs.</t>
  </si>
  <si>
    <t>aid</t>
  </si>
  <si>
    <t>How can you search for a specific holiday using the software?</t>
  </si>
  <si>
    <t>You can search for a specific holiday by typing the holiday name in the search box.</t>
  </si>
  <si>
    <t>Holiday</t>
  </si>
  <si>
    <t>Search_Holidays</t>
  </si>
  <si>
    <t>What happens after you enter a holiday name in the search box?</t>
  </si>
  <si>
    <t>The results will be displayed accordingly, showing the relevant holidays.</t>
  </si>
  <si>
    <t>Is there a way to find holidays without typing their names?</t>
  </si>
  <si>
    <t>Yes, you can find holidays by selecting a specific date from the calendar.</t>
  </si>
  <si>
    <t>What do you do after you select a date from the calendar?</t>
  </si>
  <si>
    <t>After selecting a date, the software will show you the holidays that fall on that day.</t>
  </si>
  <si>
    <t>select</t>
  </si>
  <si>
    <t>Can you search for holidays if you only know the date and not the name?</t>
  </si>
  <si>
    <t>Yes, you can search for holidays by selecting the specific date from the calendar.</t>
  </si>
  <si>
    <t>What is the first step to initiate a search for a holiday?</t>
  </si>
  <si>
    <t>The first step is to either type the holiday name in the search box or select a date from the calendar.</t>
  </si>
  <si>
    <t>How can you confirm if a specific holiday is being observed on a chosen date?</t>
  </si>
  <si>
    <t>By selecting the desired date from the calendar, you can confirm if any holidays are observed on that date.</t>
  </si>
  <si>
    <t>What features does the software offer for locating holidays?</t>
  </si>
  <si>
    <t>The software offers a search box for typing holiday names and a calendar for selecting specific dates.</t>
  </si>
  <si>
    <t>Are the results of a holiday search immediate?</t>
  </si>
  <si>
    <t>Yes, the results of the holiday search are displayed immediately after you enter a holiday name or select a date.</t>
  </si>
  <si>
    <t>Can you use both methods (search box and calendar) to find holidays simultaneously?</t>
  </si>
  <si>
    <t>No, you typically use one method at a time: either by entering the holiday name or selecting a date from the calendar.</t>
  </si>
  <si>
    <t>What information is typically included in a holiday listing?</t>
  </si>
  <si>
    <t>A holiday listing typically includes the date of the holiday, a brief description, the status of the holiday, and options to edit or delete the holiday.</t>
  </si>
  <si>
    <t>Holiday_Listings</t>
  </si>
  <si>
    <t>How can you modify the details of an existing holiday?</t>
  </si>
  <si>
    <t>You can modify the details of an existing holiday by selecting the edit option next to the holiday listing, allowing you to change the description, date, or status.</t>
  </si>
  <si>
    <t>What does the status field indicate in a holiday listing?</t>
  </si>
  <si>
    <t>The status field indicates whether the holiday is active, canceled, or upcoming, helping users understand its current relevance.</t>
  </si>
  <si>
    <t>What actions can be taken on a holiday listing besides viewing it?</t>
  </si>
  <si>
    <t>Besides viewing it, actions that can be taken include editing the holiday details or deleting the holiday from the listings.</t>
  </si>
  <si>
    <t>viewing</t>
  </si>
  <si>
    <t>Can you give an example of how a holiday listing might look?</t>
  </si>
  <si>
    <t>A holiday listing might look like this: "Date: 2023-12-25, Description: Christmas Day, Status: Active, Actions: Edit | Delete."</t>
  </si>
  <si>
    <t>give</t>
  </si>
  <si>
    <t>What might be a reason for deleting a holiday from the listings?</t>
  </si>
  <si>
    <t>A holiday might be deleted from the listings due to a change in company policy, event cancellation, or if the holiday is no longer recognized.</t>
  </si>
  <si>
    <t>How could the date of a holiday affect its listing status?</t>
  </si>
  <si>
    <t>The date of a holiday could affect its status if it is in the past (likely marked as inactive) or if it is approaching (which might keep it active).</t>
  </si>
  <si>
    <t>What types of descriptions are usually provided in holiday listings?</t>
  </si>
  <si>
    <t>Descriptions in holiday listings typically include the significance of the holiday, any related customs, or events that may occur on that day.</t>
  </si>
  <si>
    <t>provided</t>
  </si>
  <si>
    <t>How often might one expect to update the holiday listings?</t>
  </si>
  <si>
    <t>One might expect to update the holiday listings annually or as needed when new holidays are recognized or existing ones change.</t>
  </si>
  <si>
    <t>In what ways can users interact with the holiday listings after viewing them?</t>
  </si>
  <si>
    <t>Users can interact with the holiday listings by choosing to edit the details of a listing, delete a holiday, or even share information about the holidays with others.</t>
  </si>
  <si>
    <t>interact</t>
  </si>
  <si>
    <t>What steps are required to initiate the process of adding a new holiday?</t>
  </si>
  <si>
    <t>To begin, click on the "Add Holiday" button located on the right side of the screen.</t>
  </si>
  <si>
    <t>Add_Holiday</t>
  </si>
  <si>
    <t>How do you input the name of the holiday?</t>
  </si>
  <si>
    <t>You should enter the holiday name in the designated field labeled "Holiday Name."</t>
  </si>
  <si>
    <t>What is the method for selecting the holiday date?</t>
  </si>
  <si>
    <t>You can select the holiday date by using the date picker or calendar provided in the form.</t>
  </si>
  <si>
    <t>What type of information should be included in the holiday description?</t>
  </si>
  <si>
    <t>The holiday description should consist of a brief overview explaining the significance or customs related to the holiday.</t>
  </si>
  <si>
    <t>Is there a limit on the number of characters for the holiday description?</t>
  </si>
  <si>
    <t>Typically, the description field may have a character limit, but this can vary depending on the system's design.</t>
  </si>
  <si>
    <t>What should you do after filling in all the required information for the holiday?</t>
  </si>
  <si>
    <t>Once all the necessary details are filled in, you should click the "Submit" button to save the holiday to the system.</t>
  </si>
  <si>
    <t>Can you provide an example of a holiday name you might enter?</t>
  </si>
  <si>
    <t>An example of a holiday name could be "New Year's Day."</t>
  </si>
  <si>
    <t>How can you ensure that the holiday date you select is correct?</t>
  </si>
  <si>
    <t>You can double-check the selected date by reviewing the calendar and ensuring it matches the intended holiday observance.</t>
  </si>
  <si>
    <t>What happens if you forget to fill in one of the required fields?</t>
  </si>
  <si>
    <t>If you miss any required fields, the system will generally prompt you with an error message until all fields are completed.</t>
  </si>
  <si>
    <t>Can you edit the holiday information after it has been submitted?</t>
  </si>
  <si>
    <t>Depending on the system's functionality, you may have the option to edit the holiday details after submission, but this should be confirmed with the specific application you are using.</t>
  </si>
  <si>
    <t>How can I initiate a search for a specific vacation using the software?</t>
  </si>
  <si>
    <t>You can initiate a search by typing the vacation name directly into the search box.</t>
  </si>
  <si>
    <t>Vacation</t>
  </si>
  <si>
    <t>Search_Vacations</t>
  </si>
  <si>
    <t>What happens after I input the vacation name in the search box?</t>
  </si>
  <si>
    <t>The software will display the search results that correspond to the vacation name you entered.</t>
  </si>
  <si>
    <t>Is there an option to search for vacations based on specific dates? If so, how?</t>
  </si>
  <si>
    <t>Yes, you can search for vacations by selecting a start date and an end date from the calendar interface.</t>
  </si>
  <si>
    <t>Can you explain the process of selecting dates for a vacation search?</t>
  </si>
  <si>
    <t>To select dates, you need to click on the desired start date first and then select the end date from the calendar.</t>
  </si>
  <si>
    <t>What will the software do once I select a start and end date for my vacation search?</t>
  </si>
  <si>
    <t>The software will show you all available vacations that fall within the selected time frame.</t>
  </si>
  <si>
    <t>Are there any restrictions on the type of vacations I can search for using this method?</t>
  </si>
  <si>
    <t>The restrictions may vary, but typically any vacation that is available within your selected start and end dates will be displayed.</t>
  </si>
  <si>
    <t>How can I refine my search results if they are too broad?</t>
  </si>
  <si>
    <t>You can refine your search by using more specific keywords in the search box or by adjusting the date range to be more specific.</t>
  </si>
  <si>
    <t>What should I do if I can’t find a vacation that fits my preferred dates?</t>
  </si>
  <si>
    <t>If you can't find a vacation for your preferred dates, consider trying different date ranges or checking back later for new listings.</t>
  </si>
  <si>
    <t>Is it possible to see a preview of the vacations before finalizing my selection?</t>
  </si>
  <si>
    <t>Yes, the software usually provides previews or brief descriptions of the vacation options displayed in the search results.</t>
  </si>
  <si>
    <t>What types of vacations might be included in the search results?</t>
  </si>
  <si>
    <t>The search results may include various types of vacations such as beach holidays, adventure trips, ski vacations, and more, depending on the available offerings.</t>
  </si>
  <si>
    <t>What information is typically included in a vacation listing?</t>
  </si>
  <si>
    <t>A vacation listing usually includes the start date, end date, description of the vacation, current status, and options for editing or deleting the listing.</t>
  </si>
  <si>
    <t>Vacation_Listings</t>
  </si>
  <si>
    <t>How do you interpret the status of a vacation in the listing?</t>
  </si>
  <si>
    <t>The status indicates whether the vacation is available, booked, or canceled, helping users manage their travel plans effectively.</t>
  </si>
  <si>
    <t>interpret</t>
  </si>
  <si>
    <t>What actions can you perform on a vacation listing?</t>
  </si>
  <si>
    <t>You can edit the details of the vacation or delete the listing if it is no longer needed.</t>
  </si>
  <si>
    <t>perform</t>
  </si>
  <si>
    <t>How can the start and end dates affect vacation planning?</t>
  </si>
  <si>
    <t>The start and end dates determine the length of the vacation; they must fit within your available time to ensure a seamless travel experience.</t>
  </si>
  <si>
    <t>Why is a description important in a vacation listing?</t>
  </si>
  <si>
    <t>The description provides essential details about the vacation, helping potential travelers understand what to expect and decide if it meets their needs.</t>
  </si>
  <si>
    <t>What would you do if you wanted to change the details of an existing vacation listing?</t>
  </si>
  <si>
    <t>I would use the edit action to modify the start and end dates or the description to ensure the listing reflects my current plans.</t>
  </si>
  <si>
    <t>How can you filter vacation listings to find the right option for yourself?</t>
  </si>
  <si>
    <t>You can filter listings based on the dates, availability status, or specific keywords mentioned in the descriptions.</t>
  </si>
  <si>
    <t>What should you consider before deleting a vacation listing?</t>
  </si>
  <si>
    <t>Before deleting a vacation listing, ensure that you no longer need the information and that there are no pending reservations associated with it.</t>
  </si>
  <si>
    <t>Can you provide an example of a typical vacation listing format?</t>
  </si>
  <si>
    <t>A typical format might display: "Start Date: MM/DD/YYYY, End Date: MM/DD/YYYY, Description: Beach vacation at XYZ resort, Status: Available, Actions: Edit | Delete."</t>
  </si>
  <si>
    <t>How might improper status updates impact user experience with vacation listings?</t>
  </si>
  <si>
    <t>Incorrect status updates could lead to confusion or frustration for users who may book a vacation that is actually unavailable or double-booked, necessitating better management of listings.</t>
  </si>
  <si>
    <t>What information is required when filling out the vacation form?</t>
  </si>
  <si>
    <t>You need to provide the Vacation Name, Start Date, End Date, and a brief Vacation Description.</t>
  </si>
  <si>
    <t>Add_Vacation</t>
  </si>
  <si>
    <t>How can you select the start and end dates for the vacation?</t>
  </si>
  <si>
    <t>You can select the start and end dates by clicking on the calendar tool provided in the form.</t>
  </si>
  <si>
    <t>What happens after you click on the "Add Vacation" button?</t>
  </si>
  <si>
    <t>After clicking the "Add Vacation" button, a form appears requesting you to fill in the required vacation details.</t>
  </si>
  <si>
    <t>click</t>
  </si>
  <si>
    <t>In what format should the Vacation Name be entered?</t>
  </si>
  <si>
    <t>The Vacation Name should be entered as a clear and concise title, like "Summer Beach Trip".</t>
  </si>
  <si>
    <t>Why is it important to provide a Vacation Description?</t>
  </si>
  <si>
    <t>A Vacation Description provides additional context and details about the trip, helping others to understand the purpose and plan of the vacation.</t>
  </si>
  <si>
    <t>Can you explain how to modify the dates after selecting them?</t>
  </si>
  <si>
    <t>To modify the dates, click on the respective date fields again, and use the calendar to select new start and end dates.</t>
  </si>
  <si>
    <t>What might be a good example of a Vacation Description?</t>
  </si>
  <si>
    <t>A good example of a Vacation Description could be: "A relaxing week by the seaside, including visits to local attractions and plenty of sunbathing."</t>
  </si>
  <si>
    <t>example</t>
  </si>
  <si>
    <t>Are there any restrictions on the dates you can select for your vacation?</t>
  </si>
  <si>
    <t>Typically, there might be restrictions regarding overlapping dates with existing vacations, or you might need to consider public holidays.</t>
  </si>
  <si>
    <t>How does the selected start date affect the end date?</t>
  </si>
  <si>
    <t>The end date must be equal to or later than the start date; if it’s earlier, it may trigger an error message in the form.</t>
  </si>
  <si>
    <t>What should you do if you accidentally clicked the "Add Vacation" button?</t>
  </si>
  <si>
    <t>If you accidentally clicked the button, you can simply close the form without saving or cancel the operation if that option is available.</t>
  </si>
  <si>
    <t>How do you search for a parking station using its slot name?</t>
  </si>
  <si>
    <t>You can enter the specific slot name in the designated text box to find the parking station associated with that slot.</t>
  </si>
  <si>
    <t>Parking_Station</t>
  </si>
  <si>
    <t>Searching_Parking_Stations</t>
  </si>
  <si>
    <t>What information do you need to input to locate a parking station by its address?</t>
  </si>
  <si>
    <t>You need to enter the complete address of the parking station in the respective text box to get the search results.</t>
  </si>
  <si>
    <t>Can you search for parking stations using partial slot names?</t>
  </si>
  <si>
    <t>Yes, you can enter partial slot names, and the system will display results that match the entered text.</t>
  </si>
  <si>
    <t>What happens if the entered slot does not exist in the system?</t>
  </si>
  <si>
    <t>If the entered slot does not exist, you will receive a message indicating that no results were found for your search.</t>
  </si>
  <si>
    <t>Is it possible to combine multiple search criteria when looking for parking stations?</t>
  </si>
  <si>
    <t>Yes, you can enter information in both the slot name and address text boxes to narrow down your search.</t>
  </si>
  <si>
    <t>How can you refine your search results after an initial query?</t>
  </si>
  <si>
    <t>You can modify the inputs in the text boxes and perform the search again to refine the results shown.</t>
  </si>
  <si>
    <t>What types of parking stations can you find using this search method?</t>
  </si>
  <si>
    <t>You can find various types of parking stations, such as public parking lots, private garages, and street parking options.</t>
  </si>
  <si>
    <t>Are there any recommended practices for entering address information for better search results?</t>
  </si>
  <si>
    <t>To improve your search accuracy, ensure that you include the correct street name, city, and zip code when entering the address.</t>
  </si>
  <si>
    <t>How quickly can you expect results to appear once you submit your search?</t>
  </si>
  <si>
    <t>Results are typically displayed within a few seconds after you submit your search query, depending on the system's performance.</t>
  </si>
  <si>
    <t>submit</t>
  </si>
  <si>
    <t>What should you do if the parking station you are looking for does not appear in the results?</t>
  </si>
  <si>
    <t>If the parking station does not appear, double-check the spelling of the slot name or address, and try searching with alternate terms.</t>
  </si>
  <si>
    <t>What factors should you consider when choosing the method to map the location of the parking station?</t>
  </si>
  <si>
    <t>You should consider the size and shape of the parking area. For irregularly shaped lots, freehand marking might be best, while a square or circular marker could be suitable for regular shapes.</t>
  </si>
  <si>
    <t>Location_Mapping</t>
  </si>
  <si>
    <t>How would you use the freehand marking tool effectively on Google Maps?</t>
  </si>
  <si>
    <t>To use the freehand marking tool effectively, zoom in on the area for accuracy, use slow, deliberate movements with your cursor, and adjust your markings as needed for better representation of the parking lot's boundaries.</t>
  </si>
  <si>
    <t>use</t>
  </si>
  <si>
    <t>What advantages does placing a circle offer when mapping a parking location compared to using a square?</t>
  </si>
  <si>
    <t>A circle can symbolize a centrally located parking area, making it visually easier to identify for circular lots or roundabouts, whereas a square is better for rectangular or square-shaped lots.</t>
  </si>
  <si>
    <t>placing</t>
  </si>
  <si>
    <t>Can you think of a scenario in which editing the mapped location would be necessary?</t>
  </si>
  <si>
    <t>Editing might be necessary if the parking station's layout has changed, for example, if new spaces were added or if the configuration was altered due to construction.</t>
  </si>
  <si>
    <t>How would you feel about deleting a mapped location once it has been created, and why?</t>
  </si>
  <si>
    <t>Deleting a mapped location can feel necessary if the information is outdated, but it may also contribute to confusion if users were previously relying on that map.</t>
  </si>
  <si>
    <t>What steps would you take to delete a mapped parking location from Google Maps?</t>
  </si>
  <si>
    <t>To delete a mapped parking location, first navigate to the location, click on the marker, find the delete option in the menu that appears, and confirm the deletion.</t>
  </si>
  <si>
    <t>Describe a situation where freehand marking might lead to inaccuracies in representing the parking area.</t>
  </si>
  <si>
    <t>Freehand marking could lead to inaccuracies if drawn too quickly or without zooming in, potentially resulting in a shape that does not accurately reflect the parking area’s true size and boundaries.</t>
  </si>
  <si>
    <t>In what scenarios might a square marker be preferable to a circle when indicating parking locations?</t>
  </si>
  <si>
    <t>A square marker might be preferable in urban settings with blocky layouts or when the parking area is organized in lines, as it aligns better with logical organizational layouts.</t>
  </si>
  <si>
    <t>How might user feedback impact the way parking stations are marked on Google Maps?</t>
  </si>
  <si>
    <t>User feedback can lead to adjustments for clarity or better visualization of parking stations, such as switching methods or requesting changes to the mapping accuracy based on user experience.</t>
  </si>
  <si>
    <t>Why is it important to have various methods for marking the location of parking stations on Google Maps?</t>
  </si>
  <si>
    <t>Having various methods is important because different parking areas have different shapes and sizes, providing flexibility in representation, thereby improving user navigation and experience.</t>
  </si>
  <si>
    <t>What information is included in the listing of all parking stations?</t>
  </si>
  <si>
    <t>The listing includes the station name, station code, and address of each parking station.</t>
  </si>
  <si>
    <t>Parking_Station_Listings</t>
  </si>
  <si>
    <t>How can suggested parking stations help me during my search?</t>
  </si>
  <si>
    <t>Suggested parking stations match your search criteria, making it easier to find convenient options based on your needs, such as location or availability.</t>
  </si>
  <si>
    <t>What should I consider when choosing one of the suggested parking stations?</t>
  </si>
  <si>
    <t>You should consider factors such as proximity to your destination, availability of parking spaces, and any associated costs or restrictions.</t>
  </si>
  <si>
    <t>How are the parking stations' addresses presented in the listings?</t>
  </si>
  <si>
    <t>The addresses are presented in a clear and concise format, usually including the street name, number, and any relevant location details.</t>
  </si>
  <si>
    <t>presented</t>
  </si>
  <si>
    <t>Can I find parking stations that are specifically suited for large vehicles?</t>
  </si>
  <si>
    <t>Yes, you can filter or inquire about suggested parking stations to find those that accommodate larger vehicles, depending on the search criteria used.</t>
  </si>
  <si>
    <t>What is the significance of the station code in the parking station listings?</t>
  </si>
  <si>
    <t>The station code serves as a unique identifier for each parking station, making it easier to reference and locate specific stations.</t>
  </si>
  <si>
    <t>Is there a way to view parking stations that are currently available?</t>
  </si>
  <si>
    <t>Yes, you can typically view availability information alongside the listing of parking stations to find those with open spots.</t>
  </si>
  <si>
    <t>How frequently is the information about parking stations updated?</t>
  </si>
  <si>
    <t>The information is usually updated regularly, but the frequency can depend on the specific organization or service managing the listings.</t>
  </si>
  <si>
    <t>How can I use the information from the all parking stations list for planning a trip?</t>
  </si>
  <si>
    <t>You can review the station addresses and choose the most convenient stations based on your route and planned activities to ensure smooth parking arrangements.</t>
  </si>
  <si>
    <t>planning</t>
  </si>
  <si>
    <t>Are the suggested parking stations determined by an algorithm or user input?</t>
  </si>
  <si>
    <t>Suggested parking stations are typically determined by an algorithm that takes into account user preferences, location, and search history to provide the most relevant options.</t>
  </si>
  <si>
    <t>What information is required to fill out when adding a new parking station?</t>
  </si>
  <si>
    <t>The required information includes the Station Code, Station Name, Address, Parking Capacity, Vehicles, and Map Location.</t>
  </si>
  <si>
    <t>Add_Parking_Station</t>
  </si>
  <si>
    <t>How do you specify the number of available parking spaces for a new station?</t>
  </si>
  <si>
    <t>You can specify the number of available parking spaces by entering a numerical value in the 'Parking Capacity' field.</t>
  </si>
  <si>
    <t>What options do you have to indicate the types of vehicles allowed in the parking station?</t>
  </si>
  <si>
    <t>You can typically select from predefined options such as cars, motorcycles, trucks, or buses, or you may enter the types manually.</t>
  </si>
  <si>
    <t>How important is it to correctly map the location of the parking station using Google Maps?</t>
  </si>
  <si>
    <t>It is very important as it helps users easily locate the parking station, providing better accessibility and convenience.</t>
  </si>
  <si>
    <t>map</t>
  </si>
  <si>
    <t>What steps should be taken if the 'Add Parking Station' button is not functioning?</t>
  </si>
  <si>
    <t>First, refresh the page; if the issue persists, check for browser updates or try a different browser. If none of these work, contact technical support.</t>
  </si>
  <si>
    <t>Can the address for the parking station be a P.O. Box?</t>
  </si>
  <si>
    <t>No, a physical address is required for better navigation and accessibility of the parking station.</t>
  </si>
  <si>
    <t>address</t>
  </si>
  <si>
    <t>What might happen if the parking capacity is set unrealistically low or high?</t>
  </si>
  <si>
    <t>Setting the parking capacity unrealistically low may lead to overflows of vehicles and dissatisfaction among users, while setting it too high may mislead users regarding availability.</t>
  </si>
  <si>
    <t>Set</t>
  </si>
  <si>
    <t>Is there a way to edit the information for a parking station once it has been added?</t>
  </si>
  <si>
    <t>Yes, typically there would be an 'Edit' option available next to the parking station details that allows you to modify the information.</t>
  </si>
  <si>
    <t>What happens if no vehicle types are specified for a parking station?</t>
  </si>
  <si>
    <t>If no vehicle types are specified, it may lead to confusion whether or not certain vehicles are allowed and could affect the station's usage.</t>
  </si>
  <si>
    <t>specified</t>
  </si>
  <si>
    <t>How can you ensure that the Station Code is unique for each parking station?</t>
  </si>
  <si>
    <t>To ensure uniqueness, you can implement a system that checks existing Station Codes in the database before allowing the addition of a new one.</t>
  </si>
  <si>
    <t>What are the different ways you can search for a location in the system?</t>
  </si>
  <si>
    <t>You can search for a location by entering its name, latitude, longitude, or address in the respective text boxes.</t>
  </si>
  <si>
    <t>Point_of_Interest</t>
  </si>
  <si>
    <t>Search_Locations</t>
  </si>
  <si>
    <t>How would you enter a location that you know only by its latitude and longitude?</t>
  </si>
  <si>
    <t>You can enter the latitude and longitude directly in the respective text boxes, for example, if the latitude is $37.7749$ and the longitude is $-122.4194$, you would input these values in the designated fields.</t>
  </si>
  <si>
    <t>Is it possible to search for a location using just the street address?</t>
  </si>
  <si>
    <t>Yes, you can simply enter the full street address in the address text box to search for the desired location.</t>
  </si>
  <si>
    <t>What format should be used when entering latitude and longitude for a location search?</t>
  </si>
  <si>
    <t>The latitude should be entered as a decimal degree value (e.g., $37.7749$) and the longitude as a negative or positive decimal degree value (e.g., $-122.4194$ for west of the Prime Meridian).</t>
  </si>
  <si>
    <t>Can you provide an example of how to search by a full location name?</t>
  </si>
  <si>
    <t>To search by a location name, you would enter it into the location name text box, for instance, "Golden Gate Park."</t>
  </si>
  <si>
    <t>What happens if you enter incorrect latitude or longitude values?</t>
  </si>
  <si>
    <t>If you enter incorrect latitude or longitude values that are out of bounds (e.g., latitude &gt; $90$ or &lt; $-90$), the system may return an error or no results.</t>
  </si>
  <si>
    <t>How are the results displayed after performing a search?</t>
  </si>
  <si>
    <t>The results are displayed accordingly in a list format, showing the relevant details of each location that matches the search criteria.</t>
  </si>
  <si>
    <t>Is it possible to search for coordinates in different formats, such as degrees, minutes, and seconds (DMS)?</t>
  </si>
  <si>
    <t>Typically, the system requires decimal degrees format, but you can check if it accepts other formats like degrees, minutes, and seconds by referring to the user guide.</t>
  </si>
  <si>
    <t>What information can you expect to see in the results after entering a location search?</t>
  </si>
  <si>
    <t>You can expect to see details such as the name of the location, its coordinates (latitude and longitude), and possibly additional information like nearby landmarks.</t>
  </si>
  <si>
    <t>Can you search for multiple locations at once using a batch format?</t>
  </si>
  <si>
    <t>The ability to search for multiple locations at once would depend on the specific features of the system; typically, users are limited to one search at a time.</t>
  </si>
  <si>
    <t>What are the advantages of freehand marking compared to using a square or circular marker on a map?</t>
  </si>
  <si>
    <t>Freehand marking allows for more flexibility and precision in representing irregularly shaped areas, while square or circular markers are easier to place and can quickly indicate designated zones.</t>
  </si>
  <si>
    <t>How do you edit a previously marked location on Google Maps?</t>
  </si>
  <si>
    <t>To edit a marked location, click on the marker or shape you want to change, select the edit option, and make your adjustments before saving the changes.</t>
  </si>
  <si>
    <t>Can you explain a scenario where using a circular marker would be more appropriate than a square marker?</t>
  </si>
  <si>
    <t>A circular marker would be more appropriate when representing a point of interest, like a park or a fountain, where the location is more about a central point rather than an area boundary.</t>
  </si>
  <si>
    <t>What would you do if you accidentally marked the wrong location on the map?</t>
  </si>
  <si>
    <t>If I marked the wrong location, I would use the delete option to remove the incorrect marker and then proceed to mark the correct location.</t>
  </si>
  <si>
    <t>Are there any limitations to the freehand marking method on Google Maps?</t>
  </si>
  <si>
    <t>Yes, freehand marking can be less precise if the area is complex, and it may require more time to accurately depict the intended shape compared to the simplicity of using geometric markers.</t>
  </si>
  <si>
    <t>How does marking a location on the map benefit users in a collaborative project environment?</t>
  </si>
  <si>
    <t>Marking locations helps keep team members aligned on specific areas of interest, ensuring everyone has a clear visual reference for discussions and decision-making.</t>
  </si>
  <si>
    <t>What factors should you consider when choosing between square and circular markers?</t>
  </si>
  <si>
    <t>Factors to consider include the shape and size of the area to be marked, the type of information being conveyed, and how easily the markers can be understood by the map's audience.</t>
  </si>
  <si>
    <t>In what situations might you need to delete a mapped location, and what are the steps to do so?</t>
  </si>
  <si>
    <t>You might need to delete a mapped location if it is outdated, incorrect, or no longer relevant. To do so, select the marker, find the delete option, and confirm the action.</t>
  </si>
  <si>
    <t>How does the ability to manipulate markers on Google Maps enhance user experience?</t>
  </si>
  <si>
    <t>The ability to manipulate markers allows users to customize their map views, making it easier to highlight important locations, analyze spatial relationships, and share information effectively.</t>
  </si>
  <si>
    <t>conduct</t>
  </si>
  <si>
    <t>If you were to conduct a survey of the marked locations on a map, how would you organize and analyze the data collected?</t>
  </si>
  <si>
    <t>I would categorize the marked locations based on themes or geographic areas, then use statistical methods to analyze the distribution and significance of these areas, perhaps even applying $ \text{GIS}$ software for spatial analysis.</t>
  </si>
  <si>
    <t>What information is included in the point of interest listings?</t>
  </si>
  <si>
    <t>The point of interest listings include the location name, address, latitude, and longitude.</t>
  </si>
  <si>
    <t>Add_Point_of_Interest</t>
  </si>
  <si>
    <t>How can you add a new location to the listings?</t>
  </si>
  <si>
    <t>To add a new location, click on the "Add Location" button on the right side of the page and fill in the required details in the form that appears.</t>
  </si>
  <si>
    <t>What are the required details needed to add a new location?</t>
  </si>
  <si>
    <t>The required details include the location name, location address, and the map location.</t>
  </si>
  <si>
    <t>Which button do you need to click in order to start adding a location?</t>
  </si>
  <si>
    <t>You need to click on the "Add Location" button located on the right side of the page.</t>
  </si>
  <si>
    <t>How can you map the location once you have the address?</t>
  </si>
  <si>
    <t>You can map the location on Google Maps using any of the available methods provided in the add location form.</t>
  </si>
  <si>
    <t>In what format is the latitude and longitude provided in the listings?</t>
  </si>
  <si>
    <t>The latitude and longitude in the listings are typically provided in decimal degrees format.</t>
  </si>
  <si>
    <t>Why is it important to include latitude and longitude in the listings?</t>
  </si>
  <si>
    <t>Including latitude and longitude is important for precise location identification and for mapping purposes.</t>
  </si>
  <si>
    <t>What might happen if you don’t fill out all the required details when adding a location?</t>
  </si>
  <si>
    <t>If you don’t fill out all the required details, the submission may be rejected, and the new location will not be added to the listings.</t>
  </si>
  <si>
    <t>Can you specify a location name that already exists in the listings?</t>
  </si>
  <si>
    <t>While it's possible to specify a name that already exists, it might lead to confusion unless unique identifiers or additional context is provided.</t>
  </si>
  <si>
    <t>What steps would you take to ensure that the address entered is accurate?</t>
  </si>
  <si>
    <t>To ensure the address is accurate, cross-reference it with reliable sources like postal codes, local government websites, or verify it on Google Maps.</t>
  </si>
  <si>
    <t>What information do you need to provide to search for a geofence area?</t>
  </si>
  <si>
    <t>You can enter the name, latitude, longitude, or address in the provided text box to search for a specific location.</t>
  </si>
  <si>
    <t>Search_Geofence</t>
  </si>
  <si>
    <t>How does the system respond when you input latitude and longitude?</t>
  </si>
  <si>
    <t>The system will display the results corresponding to the latitude and longitude you entered.</t>
  </si>
  <si>
    <t>Can you search for a geofence area using only the name of a location?</t>
  </si>
  <si>
    <t>Yes, you can search using just the name of the location in the text box.</t>
  </si>
  <si>
    <t>What happens if you input an invalid address into the search box?</t>
  </si>
  <si>
    <t>If you input an invalid address, the system may not return any results or may provide an error message indicating that the location could not be found.</t>
  </si>
  <si>
    <t>Is it possible to use only longitude to search for a location?</t>
  </si>
  <si>
    <t>Yes, you can use only the longitude or latitude to search for a location, provided the other is not required.</t>
  </si>
  <si>
    <t>What is the format for entering latitude and longitude in the text box?</t>
  </si>
  <si>
    <t>Latitude and longitude can typically be entered in decimal format, such as $34.0522, -118.2437$.</t>
  </si>
  <si>
    <t>How does the search system determine which results to display from your input?</t>
  </si>
  <si>
    <t>The system likely uses a combination of algorithms to match your input against its database of locations to display the most relevant results.</t>
  </si>
  <si>
    <t>Can you search for multiple geofence areas at once?</t>
  </si>
  <si>
    <t>Typically, the search functionality is designed for one input at a time unless specified otherwise.</t>
  </si>
  <si>
    <t>What are some examples of valid names you can input to search for geofence areas?</t>
  </si>
  <si>
    <t>Examples of valid names include "Central Park", "Eiffel Tower", or "Statue of Liberty".</t>
  </si>
  <si>
    <t>How might the search results be presented to the user after making a request?</t>
  </si>
  <si>
    <t>The search results are usually displayed in a list format with details such as the location name, coordinates, and possibly a map preview.</t>
  </si>
  <si>
    <t>What are the three methods to mark locations on Google Maps?</t>
  </si>
  <si>
    <t>The three methods to mark locations on Google Maps are freehand marking, square placement, and circle placement.</t>
  </si>
  <si>
    <t>Mapping_Location</t>
  </si>
  <si>
    <t>How can you use freehand marking on Google Maps?</t>
  </si>
  <si>
    <t>Freehand marking allows you to use your mouse or touch input to draw a shape directly onto the map, creating a custom marker.</t>
  </si>
  <si>
    <t>place</t>
  </si>
  <si>
    <t>What should you do if you want to place a square-shaped marker on the map?</t>
  </si>
  <si>
    <t>To place a square-shaped marker, simply click on the desired location on the map where you want the square to appear.</t>
  </si>
  <si>
    <t>Can you describe a scenario where circle placement might be beneficial?</t>
  </si>
  <si>
    <t>Circle placement is beneficial when you need to highlight a specific area, like a park or recreational space, to show its boundaries easily.</t>
  </si>
  <si>
    <t>What steps must be taken to edit a previously marked geofence on Google Maps?</t>
  </si>
  <si>
    <t>To edit a marked geofence, select the specific location on the map and choose the edit option to modify its shape or position.</t>
  </si>
  <si>
    <t>How does one delete a mapped geofence area?</t>
  </si>
  <si>
    <t>To delete a mapped geofence, click on the specific location you want to remove, and then select the delete option.</t>
  </si>
  <si>
    <t>prefer</t>
  </si>
  <si>
    <t>In what situations would you prefer square placement over freehand marking?</t>
  </si>
  <si>
    <t>You would prefer square placement over freehand marking if you need a precise, uniform area marked, such as designating a parking lot or building footprint.</t>
  </si>
  <si>
    <t>What happens to a geofence if you delete it from the map?</t>
  </si>
  <si>
    <t>When you delete a geofence from the map, it is permanently removed and will no longer be tracked or visible in your layers.</t>
  </si>
  <si>
    <t>Can you combine different marking methods on the same map?</t>
  </si>
  <si>
    <t>Yes, you can combine different marking methods, like using circle placement for a park and square placement for a building, to create a more comprehensive map.</t>
  </si>
  <si>
    <t>If you wanted to adjust the size of a circular marker, what would you do?</t>
  </si>
  <si>
    <t>To adjust the size of a circular marker, you would select the marker and drag its edges to expand or contract it to the desired size.</t>
  </si>
  <si>
    <t>What information is typically displayed for each geofence area in the view list?</t>
  </si>
  <si>
    <t>Each geofence area displays the location name, address, latitude, and longitude.</t>
  </si>
  <si>
    <t>Geofence Areas</t>
  </si>
  <si>
    <t>Add Geofence</t>
  </si>
  <si>
    <t>How can a user add a new geofence area?</t>
  </si>
  <si>
    <t>A user can add a new geofence area by clicking on the "Add Geofence" button located on the right side of the page.</t>
  </si>
  <si>
    <t>What information must be filled out when adding a new geofence area?</t>
  </si>
  <si>
    <t>Required information includes Parent Area, Geofence areas, address, Landmark, City/state, Country, and Area speed limit.</t>
  </si>
  <si>
    <t>Which tools can assist in marking the location on the Google Map?</t>
  </si>
  <si>
    <t>The mapping tools mentioned earlier in the guide can assist in marking the location on the Google Map.</t>
  </si>
  <si>
    <t>What steps should be taken if a user wants to edit or delete a geofence area after mapping it?</t>
  </si>
  <si>
    <t>After mapping the area, the user can further edit or delete the location if needed from the options provided.</t>
  </si>
  <si>
    <t>What should a user do after entering all the necessary details for the geofence area?</t>
  </si>
  <si>
    <t>Once satisfied with the details and the mapped area, the user should submit the form to save the geofence area.</t>
  </si>
  <si>
    <t>See</t>
  </si>
  <si>
    <t>Is it possible to see only specific geofence information, or is everything displayed at once?</t>
  </si>
  <si>
    <t>The comprehensive list shows all geofence areas and their details at once, allowing users to view everything easily.</t>
  </si>
  <si>
    <t>What role does the area speed limit play when adding a new geofence?</t>
  </si>
  <si>
    <t>The area speed limit is an important detail to specify for the new geofence, as it ensures that users are aware of the speed regulations in that area.</t>
  </si>
  <si>
    <t>saved</t>
  </si>
  <si>
    <t>Can the geofence area be saved without mapping it on the Google Map first?</t>
  </si>
  <si>
    <t>No, the geofence area needs to be mapped properly using the tools before the details can be saved.</t>
  </si>
  <si>
    <t>How might the latitude and longitude be useful for a geofence area?</t>
  </si>
  <si>
    <t>Latitude and longitude help pinpoint the exact geographic location of the geofence area, enabling accurate tracking and management.</t>
  </si>
  <si>
    <t>What information is displayed for each administrator in the list?</t>
  </si>
  <si>
    <t>Each administrator is displayed with their image, name, email, contact number, and available actions.</t>
  </si>
  <si>
    <t>User</t>
  </si>
  <si>
    <t>Administrator</t>
  </si>
  <si>
    <t>View Administrators</t>
  </si>
  <si>
    <t>How can I access more details about a specific administrator?</t>
  </si>
  <si>
    <t>To view more details about an administrator, click on the "View Profile" option.</t>
  </si>
  <si>
    <t>found</t>
  </si>
  <si>
    <t>What additional information can be found in an administrator's profile?</t>
  </si>
  <si>
    <t>In the administrator's profile, you can find their contact information and general information.</t>
  </si>
  <si>
    <t>What action can you take if you decide to remove an administrator from the list?</t>
  </si>
  <si>
    <t>You can select the "Delete" option to remove an administrator from the list.</t>
  </si>
  <si>
    <t>Why might it be important to view an administrator’s profile?</t>
  </si>
  <si>
    <t>Viewing an administrator's profile is important for understanding their contact information and general information, which can aid in communication or management decisions.</t>
  </si>
  <si>
    <t>What does the "View Profile" option allow you to do in relation to the administrator?</t>
  </si>
  <si>
    <t>The "View Profile" option allows you to see detailed contact information and overall general information about the administrator.</t>
  </si>
  <si>
    <t>If an administrator needs to be removed, what step must be taken?</t>
  </si>
  <si>
    <t>The step to be taken is to select the "Delete" option next to the administrator's listing.</t>
  </si>
  <si>
    <t>Is it possible to view the images of the administrators? If so, how does it help?</t>
  </si>
  <si>
    <t>Yes, it is possible to view the images of the administrators. This can help in visually identifying them and more easily connecting names with faces.</t>
  </si>
  <si>
    <t>What are the implications of deleting an administrator?</t>
  </si>
  <si>
    <t>Deleting an administrator means they will no longer have access to the system, which can impact team dynamics or responsibilities assigned to them.</t>
  </si>
  <si>
    <t>How often should the administrators' information be updated for accuracy?</t>
  </si>
  <si>
    <t>Administrator information should ideally be updated regularly, at least every few months, to ensure that all contact details and general information remain accurate and relevant.</t>
  </si>
  <si>
    <t>What steps must be taken to add a new administrator?</t>
  </si>
  <si>
    <t>To add a new administrator, you should use the "Add Administrator" function, fill out the required information in the form, and then submit the form.</t>
  </si>
  <si>
    <t>User_Administrator_Administrator_Fill</t>
  </si>
  <si>
    <t>What information is required to fill out the administrator form?</t>
  </si>
  <si>
    <t>The form typically requires information such as the administrator's name, email address, and any specific permissions or roles they will have.</t>
  </si>
  <si>
    <t>User_Administrator_Administrator_Use</t>
  </si>
  <si>
    <t>What function do you need to use to begin the process of adding an administrator?</t>
  </si>
  <si>
    <t>You need to use the "Add Administrator" function to start the process of adding a new administrator.</t>
  </si>
  <si>
    <t>User_Administrator_Administrator_Submit</t>
  </si>
  <si>
    <t>What happens after you submit the form for adding an administrator?</t>
  </si>
  <si>
    <t>After you submit the form, the system processes the information and adds the new administrator if all the necessary information is correct.</t>
  </si>
  <si>
    <t>User_Administrator_Administrator_Add</t>
  </si>
  <si>
    <t>Can you identify a scenario where you might need to add an administrator?</t>
  </si>
  <si>
    <t>A scenario may occur when a new employee joins the organization and requires administrative access to manage certain tasks.</t>
  </si>
  <si>
    <t>User_Administrator_Administrator_Ensure</t>
  </si>
  <si>
    <t>How do you ensure that all required information is correctly entered in the form?</t>
  </si>
  <si>
    <t>You should double-check the form for any missing fields and verify that all information adheres to the specified format before submitting.</t>
  </si>
  <si>
    <t>What might happen if you forget to fill in some required information in the administrator form?</t>
  </si>
  <si>
    <t>If you forget to fill in required information, the submission may fail, and the system will likely prompt you to complete the missing fields.</t>
  </si>
  <si>
    <t>User_Administrator_Administrator_Submitting</t>
  </si>
  <si>
    <t>submitting</t>
  </si>
  <si>
    <t>Is there a confirmation step after submitting the form to add a new administrator?</t>
  </si>
  <si>
    <t>Yes, there may be a confirmation step that notifies you whether the new administrator has been successfully added or if there were any errors.</t>
  </si>
  <si>
    <t>User_Administrator_Administrator_Filling</t>
  </si>
  <si>
    <t>What could be a potential consequence of incorrectly filling out the administrator's form?</t>
  </si>
  <si>
    <t>Incorrectly filling out the administrator's form could lead to the administrator being assigned the wrong permissions or not being added to the system at all.</t>
  </si>
  <si>
    <t>User_Administrator_Administrator_Adding</t>
  </si>
  <si>
    <t>What additional steps may be required after adding a new administrator?</t>
  </si>
  <si>
    <t>Additional steps may include notifying the new administrator about their access, providing training, or adjusting their permissions based on their role.</t>
  </si>
  <si>
    <t>User_Administrator_Administrator_Find</t>
  </si>
  <si>
    <t>What are the different categories available in the Transport Manager section, and what can you find in each category?</t>
  </si>
  <si>
    <t>The Transport Manager section is divided into three categories: All, Active, and Inactive. In the "All" section, you can view all transport managers and access their profiles or options like editing and deleting. The "Active" section lists all currently active managers with similar options available. In the "Inactive" section, you can view managers who are not currently active, with access to the same features.</t>
  </si>
  <si>
    <t>Transport_Manager</t>
  </si>
  <si>
    <t>Transport Manager</t>
  </si>
  <si>
    <t>How can you search for a specific transport manager in the software?</t>
  </si>
  <si>
    <t>You can search for a specific transport manager by using the search bar. You can enter their name, email, contact number, or select a particular transportation type from the dropdown menu.</t>
  </si>
  <si>
    <t>What options are available for managing transport managers once you view their profiles?</t>
  </si>
  <si>
    <t>Once you view a transport manager's profile, you have several options available: you can edit their details, change their password, block or resign them, and delete the transport manager.</t>
  </si>
  <si>
    <t>How can you add a new transport manager using the software?</t>
  </si>
  <si>
    <t>To add a new transport manager, you need to click on the "Add Transport Manager" button on the right side, fill out the necessary details in the provided form, and submit it to create a new transport manager.</t>
  </si>
  <si>
    <t>block</t>
  </si>
  <si>
    <t>What happens when a transport manager is blocked or resigned?</t>
  </si>
  <si>
    <t>When a transport manager is blocked or resigned, their status changes, and they may no longer appear in the Active category. They will be moved to the Inactive category, where their profile can still be accessed for review or other actions.</t>
  </si>
  <si>
    <t>What details must be filled in while adding a new transport manager?</t>
  </si>
  <si>
    <t>While adding a new transport manager, you must fill in all necessary details, which typically include their name, email, contact number, and possibly their specific transportation type.</t>
  </si>
  <si>
    <t>How does the functionality of the "All" section differ from the "Active" and "Inactive" sections?</t>
  </si>
  <si>
    <t>The "All" section displays a complete list of transport managers, including both active and inactive ones, whereas the "Active" section only shows currently active managers, and the "Inactive" section is reserved for those who are not currently active.</t>
  </si>
  <si>
    <t>What features are available to edit a transport manager's profile?</t>
  </si>
  <si>
    <t>You can edit a transport manager's profile to update their personal details, change their password, and modify their transportation type, among other options available via the three-dot menu.</t>
  </si>
  <si>
    <t>In what scenario would you use the option to delete a transport manager?</t>
  </si>
  <si>
    <t>You would use the option to delete a transport manager if they are no longer needed in the system, either due to no longer being part of your organization or because their role has been terminated.</t>
  </si>
  <si>
    <t>What precautions should you consider before blocking or deleting a transport manager?</t>
  </si>
  <si>
    <t>Before blocking or deleting a transport manager, you should consider their current projects, responsibilities, and the impact of their removal on the transportation operations. It's also important to ensure that the action complies with organizational policies.</t>
  </si>
  <si>
    <t>What steps do you need to follow to add a new driver in the system?</t>
  </si>
  <si>
    <t>To add a new driver, click on the "Add Driver" button, fill in the required information on the form, and then submit the form.</t>
  </si>
  <si>
    <t>Driver</t>
  </si>
  <si>
    <t>User_Driver_Driver_Search</t>
  </si>
  <si>
    <t>How can you search for a specific driver in the "All" section?</t>
  </si>
  <si>
    <t>In the "All" section, you can use the search bar to enter details such as vehicle name, vehicle number, or vehicle IM, as well as filter by vehicle category and capacity.</t>
  </si>
  <si>
    <t>User_Driver_Driver_Viewing</t>
  </si>
  <si>
    <t>What are the different sections available for viewing drivers?</t>
  </si>
  <si>
    <t>The different sections available for viewing drivers are All, Online, Offline, and Untracked/Not Tracked Yet.</t>
  </si>
  <si>
    <t>User_Driver_Driver_Work</t>
  </si>
  <si>
    <t>How does the filter functionality work in the driver listings?</t>
  </si>
  <si>
    <t>The filter functionality allows users to narrow down their search by specific criteria such as vehicle category, vehicle capacity, and transportation type, making it easier to find the desired drivers.</t>
  </si>
  <si>
    <t>What kind of information can you search for online drivers?</t>
  </si>
  <si>
    <t>You can search for online drivers by entering details like vehicle name, vehicle number, vehicle IM, and use filters for vehicle category and capacity.</t>
  </si>
  <si>
    <t>User_Driver_Driver_Appear</t>
  </si>
  <si>
    <t>In what scenario would a driver appear in the "Untracked/Not Tracked Yet" section?</t>
  </si>
  <si>
    <t>A driver would appear in the "Untracked/Not Tracked Yet" section if they haven't been assigned to a tracking system or if the details are not available yet.</t>
  </si>
  <si>
    <t>User_Driver_Driver_Fill</t>
  </si>
  <si>
    <t>What information do you need to fill out to successfully add a driver?</t>
  </si>
  <si>
    <t>To successfully add a driver, you need to provide necessary details such as driver name, vehicle name, vehicle number, vehicle IM, vehicle category, capacity, and transportation type.</t>
  </si>
  <si>
    <t>User_Driver_Driver_add</t>
  </si>
  <si>
    <t>Can you explain the significance of categorizing drivers into online and offline sections?</t>
  </si>
  <si>
    <t>Categorizing drivers into online and offline sections helps users quickly identify which drivers are currently active and available for rides versus those who are not.</t>
  </si>
  <si>
    <t>User_Driver_Driver_Categorizing</t>
  </si>
  <si>
    <t>What common issues might arise when searching for a driver by vehicle IM?</t>
  </si>
  <si>
    <t>Common issues might include entering an incorrect or incomplete vehicle IM, which could lead to no results being found, or having multiple drivers with similar IMs creating confusion.</t>
  </si>
  <si>
    <t>User_Driver_Driver_Searching</t>
  </si>
  <si>
    <t>How might the driver listing system improve efficiency in transportation management?</t>
  </si>
  <si>
    <t>The driver listing system improves efficiency by enabling quick access to driver details, allowing for better resource allocation, and simplifying the process of finding the right drivers based on their status and capacity.</t>
  </si>
  <si>
    <t>User_Driver_Driver_improve</t>
  </si>
  <si>
    <t>What types of actions can you perform on a Delivery person profile in the "All" section?</t>
  </si>
  <si>
    <t>In the "All" section, you can view the Delivery person profile, edit their details, change their password, block or resign them, and delete the Delivery person.</t>
  </si>
  <si>
    <t>Delivery_Person</t>
  </si>
  <si>
    <t>Delivery Person</t>
  </si>
  <si>
    <t>How can you search for a specific Delivery person in the "Active" section?</t>
  </si>
  <si>
    <t>You can search for a specific Delivery person in the "Active" section by entering their name, email, or contact number in the search bar, or by selecting a specific transportation type from the dropdown.</t>
  </si>
  <si>
    <t>What distinguished the "Inactive" section from the other sections?</t>
  </si>
  <si>
    <t>The "Inactive" section lists Delivery persons who are currently not active, but you can still view their profiles and perform similar actions as in the "All" and "Active" sections.</t>
  </si>
  <si>
    <t>What is the first step to add a new Delivery person?</t>
  </si>
  <si>
    <t>To add a new Delivery person, you first need to click on the "Add Delivery person" button located on the right side of the interface.</t>
  </si>
  <si>
    <t>Can you block or resign a Delivery person in the "Inactive" section? How?</t>
  </si>
  <si>
    <t>Yes, you can block or resign a Delivery person in the "Inactive" section by clicking on the three dots next to their profile and selecting the appropriate option.</t>
  </si>
  <si>
    <t>What information do you need to provide when adding a new Delivery person?</t>
  </si>
  <si>
    <t>You need to fill in all necessary details such as name, email, contact number, and transportation type in the provided form to add a new Delivery person.</t>
  </si>
  <si>
    <t>If you wanted to edit the details of a Delivery person, what would you need to do?</t>
  </si>
  <si>
    <t>To edit the details of a Delivery person, you would click on the three dots next to their name and select the option to edit their details.</t>
  </si>
  <si>
    <t>How do you differentiate between "Active" and "Inactive" Delivery persons when viewing the lists?</t>
  </si>
  <si>
    <t>Active Delivery persons are those who are currently working and available, while "Inactive" Delivery persons are those who are not currently engaged in deliveries.</t>
  </si>
  <si>
    <t>What options are available under the three dots in the Delivery person profile?</t>
  </si>
  <si>
    <t>The options available under the three dots include viewing the Delivery person profile, editing their details, changing their password, blocking or resigning them, and deleting the Delivery person.</t>
  </si>
  <si>
    <t>Is there any specific method to delete a Delivery person from the system? If so, what is it?</t>
  </si>
  <si>
    <t>Yes, to delete a Delivery person, you would click on the three dots in their profile and select the delete option.</t>
  </si>
  <si>
    <t>What features can you access when viewing details from the "All" section of Fleet Manager?</t>
  </si>
  <si>
    <t>In the "All" section, you can view a list of all Fleet Managers and access options such as viewing their profiles, editing their details, changing their passwords, blocking or resigning them, and deleting them.</t>
  </si>
  <si>
    <t>Fleet_Manager</t>
  </si>
  <si>
    <t>Fleet Manager</t>
  </si>
  <si>
    <t>How can you search for a specific Fleet Manager in the "Active" section?</t>
  </si>
  <si>
    <t>You can search for a specific Fleet Manager in the "Active" section using the search bar to enter their name, email, contact number, or by selecting a specific transportation type from the dropdown menu.</t>
  </si>
  <si>
    <t>What actions are available for an inactive Fleet Manager?</t>
  </si>
  <si>
    <t>For an inactive Fleet Manager, you can view their profile, edit their details, change their password, block or resign them, and delete them from the system.</t>
  </si>
  <si>
    <t>What is the process to add a new Fleet Manager?</t>
  </si>
  <si>
    <t>To add a new Fleet Manager, click on the "Add Fleet Manager" button located on the right side, fill in all the necessary details in the provided form, and submit it.</t>
  </si>
  <si>
    <t>Can you delete a Fleet Manager from the "Inactive" section, and if so, how?</t>
  </si>
  <si>
    <t>Yes, you can delete a Fleet Manager from the "Inactive" section by accessing the three dots next to their name and selecting the delete option.</t>
  </si>
  <si>
    <t>What might be some reasons for a Fleet Manager to be marked as inactive?</t>
  </si>
  <si>
    <t>A Fleet Manager might be marked as inactive due to resignation, suspension, lack of activity, or failure to meet performance standards.</t>
  </si>
  <si>
    <t>What are the benefits of using the search bar when managing Fleet Managers?</t>
  </si>
  <si>
    <t>The search bar allows for quick and efficient access to specific Fleet Managers by name, email, or contact number, making it easier to manage a large list of profiles.</t>
  </si>
  <si>
    <t>What types of information are required when adding a new Fleet Manager?</t>
  </si>
  <si>
    <t>The required information typically includes their name, email, contact number, and possibly other personal or professional details necessary for the role.</t>
  </si>
  <si>
    <t>How does the management of Active and Inactive Fleet Managers differ in terms of access to options?</t>
  </si>
  <si>
    <t>The management options for both Active and Inactive Fleet Managers are generally the same, including viewing profiles, editing details, and deleting accounts, but their statuses may affect how they are prioritized in the system.</t>
  </si>
  <si>
    <t>If a Fleet Manager needs to change their password, where would they find the option to do so?</t>
  </si>
  <si>
    <t>A Fleet Manager can find the option to change their password within their profile accessed through the three dots next to their name in both the Active and Inactive sections.</t>
  </si>
  <si>
    <t>How can you access the profile of a Vehicle Assistant from the "All" section?</t>
  </si>
  <si>
    <t>You can click on the three dots next to the Vehicle Assistant's name to access options including viewing their profile.</t>
  </si>
  <si>
    <t>Vehicle_Assistant</t>
  </si>
  <si>
    <t>Vehicle Assistant</t>
  </si>
  <si>
    <t>What options are available for editing the details of a Vehicle Assistant?</t>
  </si>
  <si>
    <t>You can edit their details, change their password, block or resign them, and delete the Vehicle Assistant.</t>
  </si>
  <si>
    <t>How can you search for Vehicle Assistants in the "Active" section?</t>
  </si>
  <si>
    <t>You can use the search bar to look for Vehicle Assistants by name, email, contact number, or select a specific transportation type from the dropdown menu.</t>
  </si>
  <si>
    <t>What are the differences in the lists displayed in the "Active" and "Inactive" sections?</t>
  </si>
  <si>
    <t>The "Active" section displays only those Vehicle Assistants currently active, whereas the "Inactive" section shows those who are no longer active.</t>
  </si>
  <si>
    <t>What steps are involved in adding a new Vehicle Assistant?</t>
  </si>
  <si>
    <t>Click on the "Add Vehicle Assistant" button, fill in the required details in the form, and submit it to create a new Vehicle Assistant.</t>
  </si>
  <si>
    <t>If a Vehicle Assistant needs to be blocked, what process should be followed?</t>
  </si>
  <si>
    <t>Click on the three dots next to their name, then select the option to block the Vehicle Assistant.</t>
  </si>
  <si>
    <t>What information can be provided in the search bar to locate a Vehicle Assistant?</t>
  </si>
  <si>
    <t>You can provide their name, email, contact number, or choose a specific transportation type.</t>
  </si>
  <si>
    <t>Is it possible to delete a Vehicle Assistant? If so, how?</t>
  </si>
  <si>
    <t>Yes, you can delete a Vehicle Assistant by clicking on the three dots next to their name and selecting the delete option.</t>
  </si>
  <si>
    <t>What should you do if you encounter issues while adding a new Vehicle Assistant?</t>
  </si>
  <si>
    <t>Ensure all required details are filled out in the form correctly, and check for any error messages before submitting again.</t>
  </si>
  <si>
    <t>Can you use the same methods to manage Vehicle Assistants across all sections?</t>
  </si>
  <si>
    <t>Yes, similar options are available across all sections: viewing profiles, editing details, changing passwords, blocking/resigning, and deleting.</t>
  </si>
  <si>
    <t>What information is typically displayed in the Device Logins section, and why is this data important?</t>
  </si>
  <si>
    <t>The Device Logins section typically displays information such as the device type, operating system, login timestamps, and user accounts associated with each device. This data is important for monitoring user activities, identifying potential security threats, and ensuring compliance with usage policies.</t>
  </si>
  <si>
    <t>User’s_Insight</t>
  </si>
  <si>
    <t>Device Login</t>
  </si>
  <si>
    <t>How can analyzing device login data help in identifying unusual login behavior?</t>
  </si>
  <si>
    <t>Analyzing device login data helps identify unusual behavior by highlighting logins from unfamiliar devices or locations, or multiple logins from the same account in a short timeframe. For example, if a user logs in from different countries within a few hours, it may indicate unauthorized access.</t>
  </si>
  <si>
    <t>Explain the significance of knowing the operating systems of devices used for logins.</t>
  </si>
  <si>
    <t>Knowing the operating systems used for logins is significant because it helps in ensuring compatibility with security protocols, optimizing user experience, and identifying patterns associated with specific operating systems that could lead to vulnerabilities.</t>
  </si>
  <si>
    <t>In what ways can organizations utilize device login logs to enhance security measures?</t>
  </si>
  <si>
    <t>Organizations can utilize device login logs to enhance security by implementing multi-factor authentication for unusual logins, setting up alerts for logins from unrecognized devices, and conducting regular audits to track and assess login activities.</t>
  </si>
  <si>
    <t>Describe a scenario where device login information could prevent a security breach.</t>
  </si>
  <si>
    <t>If a user account shows a login attempt from an unknown device in a different geographical location, security teams can quickly investigate and, if necessary, lock the account to prevent unauthorized access. This proactive measure could prevent data breaches.</t>
  </si>
  <si>
    <t>prevent</t>
  </si>
  <si>
    <t>What role does user education play in conjunction with device login monitoring?</t>
  </si>
  <si>
    <t>User education plays a crucial role as it equips users with knowledge on recognizing phishing attempts, safe device usage, and understanding the importance of logging out from public devices. This collaboration enhances the overall effectiveness of monitoring efforts.</t>
  </si>
  <si>
    <t>play</t>
  </si>
  <si>
    <t>How can device login patterns inform IT resource management in an organization?</t>
  </si>
  <si>
    <t>Device login patterns can inform IT resource management by indicating which devices are most frequently used, allowing for better resource allocation, such as prioritizing software updates or providing support for popular operating systems that users depend on.</t>
  </si>
  <si>
    <t>inform</t>
  </si>
  <si>
    <t>Discuss the potential legal implications of monitoring device logins in a workplace.</t>
  </si>
  <si>
    <t>Monitoring device logins can raise legal implications regarding privacy laws and employee consent. Organizations need to ensure they comply with regulations, provide transparency about monitoring practices, and implement appropriate policies to safeguard employee rights.</t>
  </si>
  <si>
    <t>How might device login data be integrated into broader cybersecurity strategies?</t>
  </si>
  <si>
    <t>Device login data can be integrated into broader cybersecurity strategies by collating it with other security metrics, creating a centralized logging system for real-time analysis, and facilitating automated responses to suspicious activities as part of an incident response strategy.</t>
  </si>
  <si>
    <t>What are the challenges faced when maintaining device login logs, and how can they be addressed?</t>
  </si>
  <si>
    <t>Challenges include data storage limitations, ensuring the accuracy of logs, and protecting sensitive information. These can be addressed by implementing efficient data management practices, utilizing secure storage solutions, and conducting regular audits to ensure data integrity and compliance.</t>
  </si>
  <si>
    <t>maintaining</t>
  </si>
  <si>
    <t>How can the Last Activities section help improve user engagement on a platform?</t>
  </si>
  <si>
    <t>The Last Activities section helps identify which features users are interacting with most frequently. By analyzing this data, we can tailor content and notifications to enhance engagement, making users more likely to return.</t>
  </si>
  <si>
    <t>Last Activities</t>
  </si>
  <si>
    <t>What types of actions do you think should be recorded in the Last Activities section, and why?</t>
  </si>
  <si>
    <t>Actions such as logins, content views, likes, shares, and comments should be recorded. These actions provide a comprehensive view of user interests and behaviors, allowing for better insights into user preferences.</t>
  </si>
  <si>
    <t>recorded</t>
  </si>
  <si>
    <t>How can timestamps in the Last Activities section assist in understanding user behavior over time?</t>
  </si>
  <si>
    <t>Timestamps allow us to track when users are most active, helping us identify peak usage times. This information can inform scheduling for content releases or promotional activities.</t>
  </si>
  <si>
    <t>Explain how the Last Activities data could be leveraged for targeted marketing campaigns.</t>
  </si>
  <si>
    <t>By analyzing Last Activities data, we can segment users based on their recent interactions and send targeted campaigns. For example, if users recently engaged with fitness content, we could promote related products or events to them.</t>
  </si>
  <si>
    <t>leveraged</t>
  </si>
  <si>
    <t>In what ways do you think anonymity of user activities in the Last Activities section affects user privacy?</t>
  </si>
  <si>
    <t>User anonymity is crucial as it protects personal data. While aggregating actions provides insights, any identifiable information must be safeguarded to maintain user trust and comply with privacy regulations.</t>
  </si>
  <si>
    <t>How might a developer use the Last Activities section to troubleshoot user experience issues?</t>
  </si>
  <si>
    <t>A developer can refer to the Last Activities section to identify patterns leading to user drop-off or frustration. For instance, if many users abandon their session after a particular action, it may indicate an issue that needs resolving.</t>
  </si>
  <si>
    <t>troubleshoot</t>
  </si>
  <si>
    <t>Discuss how recent activities can influence user recommendations on a platform.</t>
  </si>
  <si>
    <t>By analyzing recent activities, algorithms can suggest content similar to what users have already engaged with, enhancing their experience. This personalization can keep users more engaged and less likely to churn.</t>
  </si>
  <si>
    <t>What challenges might arise when implementing a Last Activities feature in a platform?</t>
  </si>
  <si>
    <t>Challenges include ensuring real-time accuracy of the data, managing storage for potentially large datasets, and creating a user-friendly interface that displays this information clearly without overwhelming users.</t>
  </si>
  <si>
    <t>implementing</t>
  </si>
  <si>
    <t>Describe a scenario where the Last Activities section could provide critical insights for product development.</t>
  </si>
  <si>
    <t>If the Last Activities section shows that users are frequently engaging with a particular feature but then quickly leaving, it may indicate that the feature needs enhancements. This insight can guide product teams in prioritizing feature updates.</t>
  </si>
  <si>
    <t>How could machine learning techniques be applied to the insights gathered from the Last Activities section?</t>
  </si>
  <si>
    <t>Machine learning could analyze user activity patterns to predict future behaviors, enabling proactive engagement efforts. For example, models could forecast when a user is likely to return or engage with specific content, allowing for timely reminders or suggestions.</t>
  </si>
  <si>
    <t>How can last login information help in detecting suspicious activities within a system?</t>
  </si>
  <si>
    <t>Last login information can reveal unusual patterns, such as logins from unknown devices or locations. For instance, if a user typically logs in from their home network but suddenly logs in from a different country, this could indicate unauthorized access.</t>
  </si>
  <si>
    <t>Last Logins</t>
  </si>
  <si>
    <t>detecting</t>
  </si>
  <si>
    <t>What kind of analysis can be conducted using the timestamp data of user logins?</t>
  </si>
  <si>
    <t>By analyzing login timestamps, we can identify peak usage periods and detect anomalies. For example, if a user usually logs in between 9 AM to 5 PM but suddenly logs in at 3 AM, it may warrant further investigation.</t>
  </si>
  <si>
    <t>Explain how tracking the device used for login can enhance security protocols.</t>
  </si>
  <si>
    <t>Monitoring the device used for login can help in implementing device-based security measures. If a user logs in from a new device, the system can require additional authentication measures to ensure it is indeed the user.</t>
  </si>
  <si>
    <t>tracking</t>
  </si>
  <si>
    <t>What are potential indicators that a user's account may have been compromised based on login patterns?</t>
  </si>
  <si>
    <t>Indicators of a compromised account include multiple logins from different geographical locations in a short time frame, logins from devices that have not been associated with the user, or changes in the login time habits.</t>
  </si>
  <si>
    <t>compromised</t>
  </si>
  <si>
    <t>How can organizations use last login information to improve user experience?</t>
  </si>
  <si>
    <t>Organizations can use last login data to offer personalized experiences or notifications. For example, if a user hasn’t logged in for a long time, the organization may send them an email suggesting features they may have missed.</t>
  </si>
  <si>
    <t>Describe a scenario where a user's last login history could assist in a forensic investigation.</t>
  </si>
  <si>
    <t>In a forensic investigation, the last login history could help establish a timeline of events leading up to a security breach. For example, if an employee's credentials were used to access sensitive information, reviewing last logins can reveal when the unauthorized access occurred and from which devices.</t>
  </si>
  <si>
    <t>How can anomalies in login patterns inform user behavior training programs?</t>
  </si>
  <si>
    <t>Anomalies in login patterns can indicate potential areas where users may lack security awareness. For instance, if a user frequently forgets their password and logs in repeatedly, training can be provided on creating strong passwords and employing password management tools.</t>
  </si>
  <si>
    <t>What reporting tools or methods can be implemented for monitoring last login details effectively?</t>
  </si>
  <si>
    <t>Organizations can implement dashboard reporting tools that visualize login data trends and patterns, enabling real-time monitoring. Tools that provide alerts for suspicious behavior can be particularly useful, such as those integrating with SIEM (Security Information and Event Management) systems.</t>
  </si>
  <si>
    <t>implemented</t>
  </si>
  <si>
    <t>Discuss how user privacy considerations can influence the tracking of last login information.</t>
  </si>
  <si>
    <t>User privacy concerns may necessitate transparent policies regarding data collection. Organizations may need to anonymize data or ask for user consent before tracking certain details, balancing the need for security with respect for individual privacy.</t>
  </si>
  <si>
    <t>How can historical last login data assist in policy formulation for user accounts?</t>
  </si>
  <si>
    <t>Historical data on last logins can help establish best practices for user account management, such as defining inactive account thresholds for automatic deactivation. This way, accounts that haven't been accessed for a certain period can be flagged for review or deactivated, enhancing overall security.</t>
  </si>
  <si>
    <t>What types of alerts can be found in the User Alerts section and why are they important?</t>
  </si>
  <si>
    <t>The User Alerts section typically includes important updates, system notifications, and alerts related to user activities. They are crucial for keeping users informed about critical information that may affect their experience or the system's functionality.</t>
  </si>
  <si>
    <t>User Alerts</t>
  </si>
  <si>
    <t>How can users benefit from regularly checking their alerts in the User Alerts section?</t>
  </si>
  <si>
    <t>Regularly checking alerts allows users to stay updated on system changes, important notifications, and any potential issues. Being informed helps them react promptly to any changes that might impact their activities.</t>
  </si>
  <si>
    <t>Describe a scenario where a user alert may help prevent security issues.</t>
  </si>
  <si>
    <t>If a user receives an alert about incorrect login attempts on their account, they can quickly change their password, enhancing their account security and preventing unauthorized access.</t>
  </si>
  <si>
    <t>What might be the consequences of ignoring alerts in the User Alerts section?</t>
  </si>
  <si>
    <t>Ignoring alerts may lead to missed critical information such as system vulnerabilities, changes in user policies, or notifications about system downtime, potentially resulting in operational disruptions or security risks.</t>
  </si>
  <si>
    <t>ignoring</t>
  </si>
  <si>
    <t>Can you outline how user activity alerts differ from system notifications in the User Alerts section?</t>
  </si>
  <si>
    <t>User activity alerts inform about specific actions taken by users, such as account changes or transactions, while system notifications address updates impacting the overall system, like maintenance schedules or policy changes.</t>
  </si>
  <si>
    <t>outline</t>
  </si>
  <si>
    <t>How should a user prioritize alerts when they receive multiple notifications at once?</t>
  </si>
  <si>
    <t>Users should first assess the urgency and relevance of each alert. Critical alerts, such as security warnings or account-related issues, should be addressed immediately, while others may be dealt with in order of importance.</t>
  </si>
  <si>
    <t>What strategies can be implemented to ensure users do not overlook vital alerts?</t>
  </si>
  <si>
    <t>Strategies include customizing notification settings to highlight critical alerts, sending reminders via email or SMS, and providing a user-friendly interface that easily categorizes and prioritizes alerts.</t>
  </si>
  <si>
    <t>How might the design of the User Alerts section influence user engagement and responsiveness?</t>
  </si>
  <si>
    <t>A well-designed alerts section that features clear visuals, concise messaging, and easy navigation can enhance user engagement. If users find it easy to access and understand alerts, they are more likely to act on them promptly.</t>
  </si>
  <si>
    <t>Discuss the role of user feedback in improving the User Alerts section.</t>
  </si>
  <si>
    <t>User feedback can help identify common pain points or missed alerts, allowing for enhancements in the notification system. Improvements based on user suggestions can lead to a more effective User Alerts section that better serves its purpose.</t>
  </si>
  <si>
    <t>Explain how you would assess the effectiveness of the User Alerts section in informing users about important updates.</t>
  </si>
  <si>
    <t>To assess effectiveness, I would analyze user engagement metrics such as the frequency of alert checks, response times to alerts, and feedback from users on the clarity and relevance of notifications. Surveys could also gauge user satisfaction and identify areas for improvement.</t>
  </si>
  <si>
    <t>assess</t>
  </si>
  <si>
    <t>What information is typically displayed for each contact in the report distribution list?</t>
  </si>
  <si>
    <t>Each contact is usually displayed with their name, email address, and contact number.</t>
  </si>
  <si>
    <t>Report_Distribution_Contacts</t>
  </si>
  <si>
    <t>View_Contacts</t>
  </si>
  <si>
    <t>View Contacts</t>
  </si>
  <si>
    <t>How can you access additional options for a specific contact?</t>
  </si>
  <si>
    <t>You can access additional options for a specific contact by clicking on the three dots next to their name.</t>
  </si>
  <si>
    <t>What actions can you perform on a contact by using the options accessed through the three dots?</t>
  </si>
  <si>
    <t>The actions you can perform include viewing the contact's profile, editing their details, or deleting the contact.</t>
  </si>
  <si>
    <t>If you wanted to update a contact’s email address, what steps would you follow?</t>
  </si>
  <si>
    <t>You would click on the three dots next to the contact's name, select the option to edit their details, and then update the email address.</t>
  </si>
  <si>
    <t>Describe a scenario where you might want to delete a contact from the report distribution list.</t>
  </si>
  <si>
    <t>You might want to delete a contact if they have left the organization or if their role has changed, making them irrelevant for the current report distribution.</t>
  </si>
  <si>
    <t>What might happen if you accidentally delete a contact?</t>
  </si>
  <si>
    <t>If you accidentally delete a contact, you may lose all the details related to that contact, including their email and contact number, which might hinder future communications.</t>
  </si>
  <si>
    <t>Is it possible to recover a deleted contact? If so, how?</t>
  </si>
  <si>
    <t>It may depend on the system you are using; some systems may have an "undo" feature or a trash bin where deleted contacts can be restored.</t>
  </si>
  <si>
    <t>recover</t>
  </si>
  <si>
    <t>How would you differentiate between viewing a contact's profile and editing their details?</t>
  </si>
  <si>
    <t>Viewing a contact's profile allows you to see their information without making changes, while editing their details allows you to modify specific information, such as name or contact number.</t>
  </si>
  <si>
    <t>What precautions should you take before deleting a contact?</t>
  </si>
  <si>
    <t>Before deleting a contact, you should ensure that the contact is no longer needed for report distribution and verify that all necessary information has been backed up if needed.</t>
  </si>
  <si>
    <t>How frequently should you review the contact list for report distribution, and why?</t>
  </si>
  <si>
    <t>It is advisable to review the contact list periodically, such as every quarter, to ensure all information is up-to-date and to remove any stale or obsolete contacts.</t>
  </si>
  <si>
    <t>How does the search functionality help in locating a specific contact?</t>
  </si>
  <si>
    <t>The search functionality allows users to quickly find a contact by entering their name, email, or phone number, displaying matching results in real-time.</t>
  </si>
  <si>
    <t>Search_Contacts</t>
  </si>
  <si>
    <t>Search Contacts</t>
  </si>
  <si>
    <t>What are the steps to perform a search for a contact?</t>
  </si>
  <si>
    <t>To perform a search, you enter either the contact’s name, email, or phone number in the search box, and then the system will automatically show matching results.</t>
  </si>
  <si>
    <t>Can you search for a contact using only part of their name? If so, how?</t>
  </si>
  <si>
    <t>Yes, you can search using part of a name. For example, entering "John" might return results for "John Doe" and "Johnny Bravo."</t>
  </si>
  <si>
    <t>What would you do if the contact you are looking for does not appear in the search results?</t>
  </si>
  <si>
    <t>If the contact does not appear, I would check for typing errors in the name, email, or phone number, or try using different variations or keywords.</t>
  </si>
  <si>
    <t>Explain the importance of real-time results in the contact search functionality.</t>
  </si>
  <si>
    <t>Real-time results allow users to quickly refine their search as they type, which enhances efficiency and improves user experience by minimizing wait times.</t>
  </si>
  <si>
    <t>results</t>
  </si>
  <si>
    <t>Is it possible to search for a contact using both their name and email simultaneously? How would this affect the results?</t>
  </si>
  <si>
    <t>Yes, it is possible to enter both criteria in the search box. If both are matched, the results will be more precise, filtering the contacts further.</t>
  </si>
  <si>
    <t>How does the search system manage to provide results in real-time?</t>
  </si>
  <si>
    <t>The search system likely uses efficient algorithms and indexing techniques to access the database and retrieve matching contacts as soon as new input is provided.</t>
  </si>
  <si>
    <t>Discuss any potential limitations you might encounter while using the search functionality.</t>
  </si>
  <si>
    <t>Limitations might include the inability to search by partial numbers, lack of results due to different naming conventions, or system performance issues affecting real-time results.</t>
  </si>
  <si>
    <t>What can happen if multiple contacts share similar names during a search?</t>
  </si>
  <si>
    <t>If multiple contacts have similar names, the search results may show multiple entries, leading to confusion. It might require the user to refine the search by adding more specific information.</t>
  </si>
  <si>
    <t>How could the search functionality be improved to enhance user experience?</t>
  </si>
  <si>
    <t>The search functionality could be improved by adding filters for different types of contact information, implementing advanced search options, or providing suggestions as the user types.</t>
  </si>
  <si>
    <t>What steps should you follow to add a new contact to a distribution list?</t>
  </si>
  <si>
    <t>To add a new contact, click on the "Create Contact" button, fill out the required information in the form that opens, and then submit the form.</t>
  </si>
  <si>
    <t>Create_Contacts</t>
  </si>
  <si>
    <t>Create Contacts</t>
  </si>
  <si>
    <t>What information might be considered necessary when creating a new contact?</t>
  </si>
  <si>
    <t>Necessary information may include the contact's name, email address, phone number, and organization.</t>
  </si>
  <si>
    <t>How can you confirm that a contact has been successfully added to the distribution list?</t>
  </si>
  <si>
    <t>You can confirm the addition by searching for the contact in the distribution list or by checking for a success notification after submitting the form.</t>
  </si>
  <si>
    <t>confirm</t>
  </si>
  <si>
    <t>What might happen if you forget to fill in a required field in the contact creation form?</t>
  </si>
  <si>
    <t>If a required field is left blank, you will likely receive an error message prompting you to fill in the missing information before submission.</t>
  </si>
  <si>
    <t>If you made a mistake while entering the contact information, how can you correct it?</t>
  </si>
  <si>
    <t>You can go back to the form, edit the necessary fields, and then resubmit the form to correct the contact information.</t>
  </si>
  <si>
    <t>correct</t>
  </si>
  <si>
    <t>Explain the importance of having accurate contact information in a distribution list.</t>
  </si>
  <si>
    <t>Accurate contact information ensures effective communication and prevents issues such as messages being sent to the wrong recipients or bounced emails.</t>
  </si>
  <si>
    <t>Explain</t>
  </si>
  <si>
    <t>What features might be included in the contact creation form to enhance user experience?</t>
  </si>
  <si>
    <t>Features might include dropdown menus for selecting titles, auto-suggestions for email domains, or validation checks for proper email formatting.</t>
  </si>
  <si>
    <t>How does submitting the contact creation form impact the distribution list?</t>
  </si>
  <si>
    <t>Submitting the form updates the distribution list by adding the new contact, allowing them to receive future communications.</t>
  </si>
  <si>
    <t>Can you describe a scenario where you would need to create multiple contacts simultaneously?</t>
  </si>
  <si>
    <t>A scenario might involve a team onboarding process where multiple new employees need to be added to the distribution list for team communications.</t>
  </si>
  <si>
    <t>If you wish to add a contact without going through the form process, what alternative methods might be available?</t>
  </si>
  <si>
    <t>Alternative methods could include importing a CSV file with contact information or copying existing contacts and editing their details.</t>
  </si>
  <si>
    <t>What are the advantages of using a dropdown menu for selecting a hardware feature set compared to other selection methods?</t>
  </si>
  <si>
    <t>A dropdown menu streamlines the selection process by conserving space on the screen and allowing for easy navigation through a long list of feature sets without overwhelming the user.</t>
  </si>
  <si>
    <t>Hardware_feature_Set</t>
  </si>
  <si>
    <t>Select_Hardware_feature_Set</t>
  </si>
  <si>
    <t>Select Hardware_feature_Set</t>
  </si>
  <si>
    <t>How can the system ensure that the list of vehicles displayed after selecting a feature set is accurate and up-to-date?</t>
  </si>
  <si>
    <t>The system can maintain an updated database that syncs regularly with manufacturer specifications and inventory, ensuring that the list reflects current availability and features.</t>
  </si>
  <si>
    <t>If a user selects a feature set that has no corresponding vehicles, how should the system respond or handle this situation?</t>
  </si>
  <si>
    <t>The system should inform the user with a clear message such as "No vehicles match the selected feature set. Please choose another feature set."</t>
  </si>
  <si>
    <t>Discuss the potential challenges a user might face when using the dropdown menu to select a feature set.</t>
  </si>
  <si>
    <t>Users may struggle if the dropdown contains too many choices, making it difficult to find desired options quickly, or they might not understand what specific features are included within each set.</t>
  </si>
  <si>
    <t>Discuss</t>
  </si>
  <si>
    <t>Can you explain how the hardware feature set influences vehicle performance and user experience?</t>
  </si>
  <si>
    <t>Different hardware feature sets can enhance performance, such as faster processing for navigation or safety features like adaptive cruise control, ultimately leading to a better user experience on the road.</t>
  </si>
  <si>
    <t>In what scenarios would a user prefer to filter vehicles by hardware feature set rather than by vehicle make or model?</t>
  </si>
  <si>
    <t>A user might prefer this filtering method if they prioritize specific functionalities over brand loyalty, especially when seeking vehicles that support unique requirements like towing capacity or advanced safety features.</t>
  </si>
  <si>
    <t>Create a hypothetical example where a user selects a feature set and explain the outcome in terms of user satisfaction.</t>
  </si>
  <si>
    <t>If a user selects a feature set that includes high-efficiency fuel options and safety technology, they may feel satisfied when presented with vehicles that have excellent fuel economy ratings and five-star safety features.</t>
  </si>
  <si>
    <t>What design elements can enhance the usability of the dropdown menu for selecting the hardware feature set?</t>
  </si>
  <si>
    <t>Including search functionality within the dropdown, grouping feature sets into categories, and providing tooltips that explain each feature can greatly enhance usability.</t>
  </si>
  <si>
    <t>How can feedback from users who utilize the dropdown menu improve the development of the feature set selection process?</t>
  </si>
  <si>
    <t>Analyzing user feedback can highlight common pain points and desired enhancements, guiding developers to create a more intuitive interface, simplifying feature set descriptions, and improving overall user experience.</t>
  </si>
  <si>
    <t>Assess how the integration of a dropdown menu for feature set selection could affect the overall efficiency of vehicle selection processes.</t>
  </si>
  <si>
    <t>By simplifying feature set selection, the dropdown menu can significantly reduce the time users spend searching for vehicles, enhancing the efficiency of the selection process, thereby leading to faster decision-making.</t>
  </si>
  <si>
    <t>Assess</t>
  </si>
  <si>
    <t>What key details are displayed for each vehicle in the vehicle listing?</t>
  </si>
  <si>
    <t>The vehicle listing displays important details like the vehicle number, driver's name, IMEI number, vehicle type, transportation type, and the driver's contact information.</t>
  </si>
  <si>
    <t>View_Vehicle_Detail</t>
  </si>
  <si>
    <t>View Vehicle_Detail</t>
  </si>
  <si>
    <t>How would you locate the IMEI number of a vehicle in the listing?</t>
  </si>
  <si>
    <t>The IMEI number can be found in the vehicle details section of the listing, typically listed alongside the vehicle number and driver's name.</t>
  </si>
  <si>
    <t>Why is it important to have the driver's contact information in the vehicle listing?</t>
  </si>
  <si>
    <t>The driver's contact information is important for quick communication in case of emergencies, notifications, or coordination regarding the vehicle’s operating status.</t>
  </si>
  <si>
    <t>Describe the process of toggling a feature on or off for a vehicle.</t>
  </si>
  <si>
    <t>To toggle a feature, locate the specific toggle switch associated with the hardware feature set within the vehicle details. Click the switch to turn the feature on (enable) or off (disable).</t>
  </si>
  <si>
    <t>What happens when you toggle a feature off for a vehicle?</t>
  </si>
  <si>
    <t>When you toggle a feature off, that particular function is disabled, meaning that the vehicle will no longer utilize that feature until it is toggled back on.</t>
  </si>
  <si>
    <t>Can the same feature be toggled on for multiple vehicles at the same time? Discuss the potential implications.</t>
  </si>
  <si>
    <t>Typically, each vehicle’s features are toggled individually to allow for customization. Toggling features on multiple vehicles simultaneously could lead to unauthorized changes or mismanagement of vehicle operations.</t>
  </si>
  <si>
    <t>What vehicle type might have different features available compared to others?</t>
  </si>
  <si>
    <t>A heavy-duty truck might have features like GPS tracking and load management systems that are not typically available for a passenger car. Vehicle types often dictate the available feature sets based on their specific operational needs.</t>
  </si>
  <si>
    <t>How can toggling features improve the management of a fleet of vehicles?</t>
  </si>
  <si>
    <t>Toggling features allows fleet managers to customize vehicle functionalities based on current needs, thereby optimizing performance, enhancing safety, and streamlining operations.</t>
  </si>
  <si>
    <t>What considerations should be taken into account when deciding which features to enable or disable for a vehicle?</t>
  </si>
  <si>
    <t>Considerations should include the vehicle’s operational requirements, safety implications, cost-effectiveness of enabling certain features, and the overall impact on fleet management objectives.</t>
  </si>
  <si>
    <t>If a feature that is critical for vehicle safety is accidentally toggled off, what steps should be followed to rectify the situation?</t>
  </si>
  <si>
    <t>Immediately recheck the vehicle listing, locate the relevant feature toggle, and switch it back on. It's also essential to notify management and perform a safety check on the vehicle to ensure it's operating correctly and is safe to use.</t>
  </si>
  <si>
    <t>rectify</t>
  </si>
  <si>
    <t>What search criteria can you use to find a specific vehicle?</t>
  </si>
  <si>
    <t>You can use the trip name, driver's name, email, contact number, start time, or end time to search for a specific vehicle.</t>
  </si>
  <si>
    <t>Search_Vehicle</t>
  </si>
  <si>
    <t>Search Vehicle</t>
  </si>
  <si>
    <t>How does the system respond if you enter a trip name that doesn't match any vehicle?</t>
  </si>
  <si>
    <t>If you enter a trip name that doesn't match any vehicle, the system will display a message indicating that no matching vehicles were found.</t>
  </si>
  <si>
    <t>Describe a scenario where searching by driver's name might be useful.</t>
  </si>
  <si>
    <t>Searching by driver's name might be useful when managing a fleet of vehicles to quickly identify which vehicle a specific driver is using during a particular period.</t>
  </si>
  <si>
    <t>Explain how you can combine different search criteria to improve your search results.</t>
  </si>
  <si>
    <t>By combining criteria like the driver's name and start time, you can narrow down the search results more effectively. For example, searching for "John Doe" driving during "2023-10-01" to "2023-10-02" can help find the exact vehicle used during that time frame.</t>
  </si>
  <si>
    <t>What happens if you input both a start time and an end time in the search function?</t>
  </si>
  <si>
    <t>If you input both a start time and an end time, the system will filter the vehicles based on trips that occurred within that specific time range.</t>
  </si>
  <si>
    <t>What could be the implications of entering incorrect contact information in the search?</t>
  </si>
  <si>
    <t>Entering incorrect contact information may lead to no results being returned, which can delay the process of finding the vehicle and possibly impact service or operational efficiency.</t>
  </si>
  <si>
    <t>Why might it be advantageous to search by email in some scenarios?</t>
  </si>
  <si>
    <t>Searching by email may be advantageous when trying to locate vehicles associated with specific clients or users, especially if multiple trips are logged under the same driver's name.</t>
  </si>
  <si>
    <t>Can you provide an example of how to use the search functionality effectively?</t>
  </si>
  <si>
    <t>An effective way to use the search functionality could be to enter the driver's name along with the trip name; for instance, searching for "Alice Smith" with the trip name "Company Retreat" can quickly yield relevant results.</t>
  </si>
  <si>
    <t>What should you do if the search results show multiple matches?</t>
  </si>
  <si>
    <t>If the search results show multiple matches, you can refine your search by adding more criteria, such as specifying the start time or end time, to help narrow down the list.</t>
  </si>
  <si>
    <t>show</t>
  </si>
  <si>
    <t>How can searching by contact number streamline operations in a vehicle management system?</t>
  </si>
  <si>
    <t>Searching by contact number can streamline operations by quickly linking a vehicle to its owner or driver, thus aiding in faster communication, dispatch, or resolution of any issues that arise during a trip.</t>
  </si>
  <si>
    <t>streamline</t>
  </si>
  <si>
    <t>What types of vehicle information are required when adding a new vehicle?</t>
  </si>
  <si>
    <t>The required vehicle information includes the make, model, year, color, and VIN (Vehicle Identification Number).</t>
  </si>
  <si>
    <t>Add Vehicle</t>
  </si>
  <si>
    <t>How do you enter the details of the tracking device associated with the vehicle?</t>
  </si>
  <si>
    <t>You will need to provide the brand, model, and serial number of the tracking device in the designated fields of the form.</t>
  </si>
  <si>
    <t>What steps should be taken to specify if a vehicle has a temperature sensor?</t>
  </si>
  <si>
    <t>In the form, there is typically a checkbox or dropdown menu where you can indicate the presence of a temperature sensor.</t>
  </si>
  <si>
    <t>Can you explain what validity information entails when adding a vehicle?</t>
  </si>
  <si>
    <t>Validity information usually includes the start and end dates of the vehicle's registration or the duration that the tracking device is active.</t>
  </si>
  <si>
    <t>What key parameters should be considered when defining the geo-fence settings for a vehicle?</t>
  </si>
  <si>
    <t>Key parameters include the geographic area to be enclosed, alert settings for entering or exiting the geo-fence, and any specific instructions regarding the vehicle’s movement within that area.</t>
  </si>
  <si>
    <t>defining</t>
  </si>
  <si>
    <t>How do you ensure that the details entered in the "Add Vehicle" form are accurate?</t>
  </si>
  <si>
    <t>You should double-check each field, cross-reference with existing vehicle documentation, and confirm details with any tracking device manufacturers if necessary.</t>
  </si>
  <si>
    <t>What actions can be taken if a vehicle needs to be removed from the system after being added?</t>
  </si>
  <si>
    <t>You can usually find the vehicle in the management interface and select an option to delete or deactivate the vehicle from the system.</t>
  </si>
  <si>
    <t>removed</t>
  </si>
  <si>
    <t>Are there any mandatory fields in the "Add Vehicle" form that must be filled out before submission?</t>
  </si>
  <si>
    <t>Yes, typically fields such as vehicle make, model, VIN, and tracking device details are mandatory.</t>
  </si>
  <si>
    <t>What information is provided in the user interface to assist in filling out the vehicle details?</t>
  </si>
  <si>
    <t>The user interface may include tooltips, examples, or a help section that explains what kind of information is required for each field.</t>
  </si>
  <si>
    <t>Is it possible to edit a vehicle's details after adding it to the system?</t>
  </si>
  <si>
    <t>Yes, most systems allow users to edit vehicle details by selecting the vehicle and accessing an edit option within the interface.</t>
  </si>
  <si>
    <t>What criteria can be used to search for planned trips in the system?</t>
  </si>
  <si>
    <t>You can search for planned trips by entering the trip name, driver's name, email, contact number, start time, or end time in their respective text boxes.</t>
  </si>
  <si>
    <t>Trip Management</t>
  </si>
  <si>
    <t>Trip</t>
  </si>
  <si>
    <t>How can users differentiate between planned and unplanned trips?</t>
  </si>
  <si>
    <t>Users can differentiate between planned and unplanned trips based on the sections provided in the system; planned trips are listed under "Planned Trips," while unplanned trips are under "Unplanned Trips."</t>
  </si>
  <si>
    <t>What information is included in the details of a completed trip?</t>
  </si>
  <si>
    <t>The details of a completed trip include the trip name, assigned vehicle, trip category, start time, end time, and driver's name.</t>
  </si>
  <si>
    <t>Are the start and end times of trips customizable in the trip listing?</t>
  </si>
  <si>
    <t>Yes, users can search for specific trips by entering the desired start and end times in the respective text boxes.</t>
  </si>
  <si>
    <t>Can a driver have multiple planned trips simultaneously?</t>
  </si>
  <si>
    <t>Yes, a driver can have multiple planned trips listed at the same time, as each trip is uniquely defined in the system regardless of the driver.</t>
  </si>
  <si>
    <t>What actions can be taken if a user finds a planned trip that needs modification?</t>
  </si>
  <si>
    <t>Users may need to navigate to the trip details (if available) to edit the trip information, although the specifics would depend on the functionality of the system.</t>
  </si>
  <si>
    <t>modification</t>
  </si>
  <si>
    <t>How are unplanned trips categorized in the system?</t>
  </si>
  <si>
    <t>Unplanned trips are categorized similarly to planned trips, including details such as trip name, assigned vehicle, trip category, start time, end time, and driver's name, and displayed in a specific section.</t>
  </si>
  <si>
    <t>Is it possible to filter completed trips based on the driver's name?</t>
  </si>
  <si>
    <t>Yes, users can filter completed trips by entering the driver's name in the designated search box.</t>
  </si>
  <si>
    <t>What is the importance of tracking both planned and unplanned trips?</t>
  </si>
  <si>
    <t>Tracking both planned and unplanned trips helps in managing logistics, improving resource allocation, and ensuring accountability among drivers.</t>
  </si>
  <si>
    <t>Can email addresses be used to search for trips in any of the sections?</t>
  </si>
  <si>
    <t>Yes, users can search for trips in any section (Planned, Unplanned, Completed) by entering the driver's email address in the respective text boxes.</t>
  </si>
  <si>
    <t>What information can you find about a stop associated with your trips?</t>
  </si>
  <si>
    <t>You can find details such as the stop name, pick-up point trip, pick-up point code, pick-up point priority, distance from the customer in kilometers, stop latitude, and stop longitude.</t>
  </si>
  <si>
    <t>PickupManagement</t>
  </si>
  <si>
    <t>pickup</t>
  </si>
  <si>
    <t>How can you search for specific stops in the Stop Management section?</t>
  </si>
  <si>
    <t>You can search for specific stops by entering the pick-up point trip, pick-up point name, code, pick-up point priority, or distance from the customer in kilometers in their respective text boxes.</t>
  </si>
  <si>
    <t>Why is it important to view the distance from the customer in kilometers for each stop?</t>
  </si>
  <si>
    <t>It is important because it helps in assessing the proximity of stops to the customer, which can affect trip scheduling and customer satisfaction.</t>
  </si>
  <si>
    <t>What role does pick-up point priority play in trip management?</t>
  </si>
  <si>
    <t>Pick-up point priority helps determine the order in which stops should be addressed during a trip, optimizing the route for efficiency and timeliness.</t>
  </si>
  <si>
    <t>If you wanted to manage planned trips, what features would you utilize in this section?</t>
  </si>
  <si>
    <t>You would utilize the Trip Management feature to view, organize, and search for trips and their associated stops based on various criteria.</t>
  </si>
  <si>
    <t>How can the Stop Management feature enhance your overall trip planning?</t>
  </si>
  <si>
    <t>It allows for efficient management of stops, making it easier to organize trips based on specific criteria and ensuring a smooth travel experience.</t>
  </si>
  <si>
    <t>What should you do if you encounter difficulties while using the Stop Management feature?</t>
  </si>
  <si>
    <t>If you encounter difficulties, you should reach out to the support team for assistance and guidance.</t>
  </si>
  <si>
    <t>Can you explain how you would prioritize a stop if multiple stops have the same pick-up point trip?</t>
  </si>
  <si>
    <t>You would evaluate the pick-up point priority assigned to each stop, with higher priority stops receiving attention first to ensure effective route management.</t>
  </si>
  <si>
    <t>In what scenarios might you need to use the pick-up point code during your search?</t>
  </si>
  <si>
    <t>You might need to use the pick-up point code when there are multiple stops with similar names or when seeking a specific stop quickly.</t>
  </si>
  <si>
    <t>How does knowing the latitude and longitude of a stop assist in trip management?</t>
  </si>
  <si>
    <t>Knowing the latitude and longitude allows for precise location tracking and aids in optimizing route planning through mapping applications.</t>
  </si>
  <si>
    <t>What are the key details included in the list of vehicle accidents that you can browse through?</t>
  </si>
  <si>
    <t>The key details include the vehicle name, location, description, expenses, and date of the accident.</t>
  </si>
  <si>
    <t>Vehicle Expenses</t>
  </si>
  <si>
    <t>Accident</t>
  </si>
  <si>
    <t>browse</t>
  </si>
  <si>
    <t>How can a user view complete accident details from the accident list?</t>
  </si>
  <si>
    <t>A user can click on the "view" option in the "Action" column to access the complete details of an accident.</t>
  </si>
  <si>
    <t>What steps are necessary to search for specific vehicle accidents?</t>
  </si>
  <si>
    <t>To search for specific accidents, a user can enter the vehicle name, vehicle trip, or location description in the search feature, or select a date from the calendar.</t>
  </si>
  <si>
    <t>What options are provided to a user when they find an accident listing during a search?</t>
  </si>
  <si>
    <t>When a user finds an accident listing, they can view complete details, edit the information, or delete the accident as required.</t>
  </si>
  <si>
    <t>What options are available to a user who wants to add a new accident?</t>
  </si>
  <si>
    <t>A user can click on the "Add Accident" button, fill in the accident details in the form, and upload related documents before clicking the "Submit" button.</t>
  </si>
  <si>
    <t>What type of documents can be uploaded when adding a new accident?</t>
  </si>
  <si>
    <t>Users can upload any related documents that provide further reference or evidence for the accident, such as photographs or police reports.</t>
  </si>
  <si>
    <t>uploaded</t>
  </si>
  <si>
    <t>How does the system respond if a user searches for an accident that doesn’t match any records?</t>
  </si>
  <si>
    <t>If a search doesn't yield any matching records, the system typically informs the user that no accidents were found based on their search criteria.</t>
  </si>
  <si>
    <t>searches</t>
  </si>
  <si>
    <t>Why might a user want to edit an accident's details after viewing them?</t>
  </si>
  <si>
    <t>A user may want to edit accident details to correct any inaccuracies, update expenses, change locations, or add additional information as required.</t>
  </si>
  <si>
    <t>How can a user ensure that they accurately fill out the form when adding an accident?</t>
  </si>
  <si>
    <t>A user can ensure accuracy by reviewing all required fields, double-checking information like dates and expenses, and verifying any uploaded documents before submission.</t>
  </si>
  <si>
    <t>What happens after a user clicks the "Submit" button after adding an accident?</t>
  </si>
  <si>
    <t>After clicking "Submit," the accident entry is saved in the system, and the user usually receives a confirmation message indicating that the entry has been successfully added.</t>
  </si>
  <si>
    <t>What are the essential details included when viewing a list of vehicle accessories?</t>
  </si>
  <si>
    <t>The essential details include the vehicle name, accessory item, quantity, price, and purchase date.</t>
  </si>
  <si>
    <t>Accessory</t>
  </si>
  <si>
    <t>How can you find a specific accessory in the system?</t>
  </si>
  <si>
    <t>You can find a specific accessory by using the search feature to enter the vehicle name, accessory item, quantity, price, or by selecting a date from the calendar.</t>
  </si>
  <si>
    <t>What actions can you perform in the "Action" column while viewing accessory details?</t>
  </si>
  <si>
    <t>In the "Action" column, you can view complete accessory details, make edits if necessary, or delete the accessory when required.</t>
  </si>
  <si>
    <t>performed</t>
  </si>
  <si>
    <t>What is the process to add a new accessory in the system?</t>
  </si>
  <si>
    <t>To add a new accessory, click on the "Add Accessory" button, fill out the relevant information in the form, upload any related documents, and then click the "Submit" button to save the entry.</t>
  </si>
  <si>
    <t>What types of documents can you upload when adding a new accessory?</t>
  </si>
  <si>
    <t>You can upload any related documents that provide additional information or reference materials for the accessory.</t>
  </si>
  <si>
    <t>upload</t>
  </si>
  <si>
    <t>Describe the purpose of the purchase date in the accessory module.</t>
  </si>
  <si>
    <t>The purchase date serves to record when the accessory was bought, helping keep track of its age and warranty status.</t>
  </si>
  <si>
    <t>How does the accessory module ensure efficient management of vehicle accessories?</t>
  </si>
  <si>
    <t>The accessory module offers functionalities such as viewing, searching, adding, and editing accessories, which streamlines the management process.</t>
  </si>
  <si>
    <t>Can you edit an accessory item once it has been added? If so, how?</t>
  </si>
  <si>
    <t>Yes, you can edit an accessory item by selecting the edit option in the "Action" column after viewing its complete details.</t>
  </si>
  <si>
    <t>What benefit does the search feature provide when managing accessories?</t>
  </si>
  <si>
    <t>The search feature provides the benefit of quickly locating specific accessories based on various criteria, saving time and improving organization.</t>
  </si>
  <si>
    <t>What happens after you click the "Submit" button while adding a new accessory?</t>
  </si>
  <si>
    <t>After clicking the "Submit" button, the system saves the accessory entry, making it available for tracking and management in the database.</t>
  </si>
  <si>
    <t>What details are included when viewing spare parts in the module?</t>
  </si>
  <si>
    <t>When viewing spare parts, the details include the vehicle name, spare part, warranty, quantity, amount, and purchase date.</t>
  </si>
  <si>
    <t>Spare_Parts</t>
  </si>
  <si>
    <t>How can you find a specific spare part in the system?</t>
  </si>
  <si>
    <t>You can search for a specific spare part by entering criteria such as the vehicle name, spare parts, warranty, quantity, or amount into the search feature.</t>
  </si>
  <si>
    <t>What actions can be taken in the "Action" column while viewing spare parts?</t>
  </si>
  <si>
    <t>In the "Action" column, you can view complete spare part details, edit the information if necessary, or delete the spare parts as required.</t>
  </si>
  <si>
    <t>taken</t>
  </si>
  <si>
    <t>Describe the process to add a new spare part to the system.</t>
  </si>
  <si>
    <t>To add a new spare part, click on the "Add Spare Part" button, fill out the form with all relevant information, upload any related documents, and then click "Submit" to save the entry.</t>
  </si>
  <si>
    <t>What information is required when filling out the form to add a spare part?</t>
  </si>
  <si>
    <t>The form requires information such as the vehicle name, spare part description, warranty period, quantity, amount, and an option to upload documents for reference.</t>
  </si>
  <si>
    <t>How can you manage the warranty for spare parts in the system?</t>
  </si>
  <si>
    <t>You can manage the warranty by entering the warranty period when adding or editing spare parts, allowing for tracking of warranty expiration.</t>
  </si>
  <si>
    <t>What happens after clicking the "Submit" button when adding a spare part?</t>
  </si>
  <si>
    <t>After clicking the "Submit" button, the new spare part entry is saved in the system, and a confirmation message may display, indicating successful addition.</t>
  </si>
  <si>
    <t>Can you edit the details of an existing spare part? If so, how?</t>
  </si>
  <si>
    <t>Yes, you can edit the details of an existing spare part by selecting the edit option in the "Action" column, modifying the relevant fields, and then saving the changes.</t>
  </si>
  <si>
    <t>Is it possible to delete spare parts from the module? What is the process?</t>
  </si>
  <si>
    <t>Yes, it is possible to delete spare parts. You can do this by selecting the delete option in the "Action" column associated with the spare part you wish to remove.</t>
  </si>
  <si>
    <t>How does the search functionality enhance the user experience in managing spare parts?</t>
  </si>
  <si>
    <t>The search functionality enhances user experience by allowing quick access to specific spare parts based on criteria like vehicle name and amount, saving time and making management more efficient.</t>
  </si>
  <si>
    <t>How can users efficiently browse through the list of vehicle fines in the Fine module?</t>
  </si>
  <si>
    <t>Users can conveniently browse through a list of vehicle fines that displays essential details such as vehicle name, reason, status, amount, and date.</t>
  </si>
  <si>
    <t>Fine</t>
  </si>
  <si>
    <t>What steps should a user take to search for a specific fine?</t>
  </si>
  <si>
    <t>To search for a specific fine, a user should utilize the search feature by entering relevant criteria such as vehicle name, reason, status, amount, or selecting a date from the calendar.</t>
  </si>
  <si>
    <t>In what format can users input information when adding a new fine?</t>
  </si>
  <si>
    <t>Users can input the relevant information regarding the fine in a specified form, which includes fields for details such as vehicle name, reason, status, and amount.</t>
  </si>
  <si>
    <t>What options do users have in the "Action" column when viewing fines?</t>
  </si>
  <si>
    <t>In the "Action" column, users can choose to view complete fine details, make edits if necessary, or delete fines as required.</t>
  </si>
  <si>
    <t>Is there an option to upload documents related to a fine while adding it?</t>
  </si>
  <si>
    <t>Yes, users have the option to upload any related documents for reference when filling out the form to add a new fine.</t>
  </si>
  <si>
    <t>How does the system display fine listings based on user search criteria?</t>
  </si>
  <si>
    <t>The system displays relevant fine listings by filtering the entries according to the user’s specified search criteria, such as vehicle name or amount.</t>
  </si>
  <si>
    <t>What happens after a user enters all relevant information and clicks the "Submit" button when adding a fine?</t>
  </si>
  <si>
    <t>Once the user fills out the form and clicks the "Submit" button, the system saves the new fine entry as part of the record.</t>
  </si>
  <si>
    <t>Can users edit fines after they have been submitted?</t>
  </si>
  <si>
    <t>Yes, users can make edits to fines if necessary by accessing the relevant entry in the list and choosing to edit it.</t>
  </si>
  <si>
    <t>What kinds of details are included in the fine listings that users can view?</t>
  </si>
  <si>
    <t>The fine listings include details such as vehicle name, reason for the fine, status, amount, and date of issuance.</t>
  </si>
  <si>
    <t>How can the search feature improve the efficiency of users tracking vehicle fines?</t>
  </si>
  <si>
    <t>The search feature improves efficiency by allowing users to quickly locate specific fines based on targeted criteria, thereby saving time compared to manually browsing through all entries.</t>
  </si>
  <si>
    <t>What type of information can you find in the "All" section of the vehicle maintenance module?</t>
  </si>
  <si>
    <t>In the "All" section, you can find a comprehensive list of all vehicles, including details such as vehicle name, service date, kilometers driven, due date, and service cost.</t>
  </si>
  <si>
    <t>Vehicle_Maintenance</t>
  </si>
  <si>
    <t>View_Vehicle_Maintenance</t>
  </si>
  <si>
    <t>How does the "Dues" section differ from the "All" section?</t>
  </si>
  <si>
    <t>The "Dues" section specifically lists vehicles that have outstanding dues, while the "All" section includes every vehicle regardless of their dues status.</t>
  </si>
  <si>
    <t>What options are available in the "Action" column for each vehicle in the "Upcoming" section?</t>
  </si>
  <si>
    <t>In the "Action" column of the "Upcoming" section, you can view the complete maintenance details for each vehicle and make edits if necessary.</t>
  </si>
  <si>
    <t>Why is it important to keep track of the service dates listed in the maintenance sections?</t>
  </si>
  <si>
    <t>Keeping track of service dates is crucial for vehicle maintenance to ensure timely servicing, avoid penalties, and maintain the vehicle's performance.</t>
  </si>
  <si>
    <t>What kind of historical data can you access in the "History" section of the maintenance module?</t>
  </si>
  <si>
    <t>The "History" section provides a comprehensive list of all past maintenance records for vehicles, including vehicle name, service date, kilometers driven, due date, and service cost.</t>
  </si>
  <si>
    <t>How would you utilize the information in "Dues" to manage your vehicle maintenance effectively?</t>
  </si>
  <si>
    <t>By regularly checking the "Dues" section, I can prioritize servicing vehicles with outstanding dues to ensure they receive the necessary maintenance on time.</t>
  </si>
  <si>
    <t>In what ways can you edit the vehicle information in any of the sections?</t>
  </si>
  <si>
    <t>You can click on the "Action" column to access the complete maintenance details of each vehicle, where you can make necessary edits to update the information.</t>
  </si>
  <si>
    <t>How is the service cost relevant to vehicle maintenance in each of the sections?</t>
  </si>
  <si>
    <t>The service cost helps in budgeting for maintenance expenses and enables tracking of costs associated with maintaining each vehicle.</t>
  </si>
  <si>
    <t>is</t>
  </si>
  <si>
    <t>Can you explain how knowing the kilometers driven aids in vehicle maintenance?</t>
  </si>
  <si>
    <t>Knowing the kilometers driven can help determine when specific maintenance tasks are due, as many services are typically based on distance traveled, which can prevent potential issues.</t>
  </si>
  <si>
    <t>What would be the significance of regularly reviewing all four sections?</t>
  </si>
  <si>
    <t>Regularly reviewing all four sections is significant for maintaining an organized overview of each vehicle's status, ensuring timely service, monitoring costs, and keeping historical maintenance records updated.</t>
  </si>
  <si>
    <t>reviewing</t>
  </si>
  <si>
    <t>How would you utilize the search feature to find a specific vehicle in the system?</t>
  </si>
  <si>
    <t>To find a specific vehicle, I would use the dropdown list to select the vehicle name I want to find. This allows for a more direct search without needing to scroll through all vehicles.</t>
  </si>
  <si>
    <t>Search_Vehicle_Maintenance</t>
  </si>
  <si>
    <t>What steps would you follow to search for maintenance records from a specific date?</t>
  </si>
  <si>
    <t>I would click on the calendar icon, select the desired date, and then initiate the search. This would filter the results to show only the maintenance records associated with that particular date.</t>
  </si>
  <si>
    <t>If you wanted to check the maintenance history for a vehicle that has driven a certain number of kilometers, how would you accomplish that?</t>
  </si>
  <si>
    <t>I would enter the kilometers driven into the search bar and submit the query. For example, if I enter 5000, the system will show all records associated with vehicles that have driven that distance.</t>
  </si>
  <si>
    <t>Explain how you can refine your search results if the initial results are too broad.</t>
  </si>
  <si>
    <t>If the initial results are too broad, I can refine my search by adding more specific criteria. For instance, I might select both the vehicle name and the date range to narrow down the results further.</t>
  </si>
  <si>
    <t>Describe a scenario where searching by kilometers driven might be more beneficial than searching by vehicle name.</t>
  </si>
  <si>
    <t>Searching by kilometers driven is beneficial when looking for maintenance records linked to a specific mileage threshold, such as checking all vehicles that require maintenance after 10000 km of usage.</t>
  </si>
  <si>
    <t>What would you do if you couldn't find the vehicle you were looking for in the dropdown list?</t>
  </si>
  <si>
    <t>If the vehicle isn't in the dropdown list, I would ensure that I have entered the correct criteria or check if the vehicle might be listed under a different name or misspelled version.</t>
  </si>
  <si>
    <t>How does the calendar feature enhance the efficiency of searching for maintenance records?</t>
  </si>
  <si>
    <t>The calendar feature enhances efficiency by allowing users to quickly select specific dates, reducing the time spent scrolling through records and ensuring that only relevant dates are chosen for a precise search.</t>
  </si>
  <si>
    <t>Can you describe a time when using a search function saved you time compared to manually searching through records?</t>
  </si>
  <si>
    <t>Yes, when I needed to find all maintenance records for a specific vehicle over the last year, using the search feature allowed me to display records immediately, compared to manually sifting through each month’s logs.</t>
  </si>
  <si>
    <t>How would the search functionality differ if it included parameters for engine type or fuel type?</t>
  </si>
  <si>
    <t>If the search functionality included parameters for engine type or fuel type, it would allow users to further refine their searches. For example, I could search specifically for electric vehicles or gasoline vehicles, yielding more precise results relevant to those categories.</t>
  </si>
  <si>
    <t>In what ways can the search feature impact decision-making regarding vehicle maintenance?</t>
  </si>
  <si>
    <t>The search feature can significantly impact decision-making by providing quick access to historical maintenance data, helping to identify patterns, and determining when specific services are due based on the number of kilometers driven or previous maintenance schedules.</t>
  </si>
  <si>
    <t>What steps do you need to take after clicking the "Add New" button to ensure your maintenance entry is saved?</t>
  </si>
  <si>
    <t>After clicking the "Add New" button, you need to fill in all required fields in the form, and then click the "Submit" button to save your entry.</t>
  </si>
  <si>
    <t>Add_New_Vehicle_Maintenance</t>
  </si>
  <si>
    <t>What types of information might be required in the maintenance form?</t>
  </si>
  <si>
    <t>The maintenance form may require information such as the maintenance task description, date, assigned personnel, priority level, and any necessary materials or tools.</t>
  </si>
  <si>
    <t>required</t>
  </si>
  <si>
    <t>How would you verify that your maintenance entry has been successfully saved?</t>
  </si>
  <si>
    <t>You can verify that your maintenance entry has been saved by checking for a confirmation message on the screen or by searching for the entry in the maintenance log.</t>
  </si>
  <si>
    <t>verify</t>
  </si>
  <si>
    <t>What could be some consequences of not filling out all required fields in the maintenance form?</t>
  </si>
  <si>
    <t>Not filling out all required fields may prevent the form from being submitted, leading to no record of the maintenance entry, potential confusion, and delays in task completion.</t>
  </si>
  <si>
    <t>Describe a situation in which adding a maintenance entry might be critical in a work environment.</t>
  </si>
  <si>
    <t>Adding a maintenance entry is critical when equipment has malfunctioned, as timely repairs can prevent prolonged downtime and further damage to the machinery, impacting productivity.</t>
  </si>
  <si>
    <t>How often should maintenance entries be reviewed, and why?</t>
  </si>
  <si>
    <t>Maintenance entries should be reviewed regularly, perhaps weekly or monthly, to ensure ongoing tasks are being addressed, identify recurring issues, and plan future maintenance schedules effectively.</t>
  </si>
  <si>
    <t>reviewed</t>
  </si>
  <si>
    <t>What could be the impact of delaying the submission of a maintenance task entry?</t>
  </si>
  <si>
    <t>Delaying the submission of a maintenance task entry could result in overlooked issues, increased repair costs, safety hazards, and challenges in tracking maintenance history.</t>
  </si>
  <si>
    <t>delaying</t>
  </si>
  <si>
    <t>If a user wanted to edit an existing maintenance entry, what steps would they need to take?</t>
  </si>
  <si>
    <t>To edit an existing maintenance entry, the user would typically need to locate the entry in the maintenance log, click on it to open the details, make the necessary changes, and then click on a "Save" or "Update" button.</t>
  </si>
  <si>
    <t>What features could enhance the maintenance entry form to improve user experience?</t>
  </si>
  <si>
    <t>Features such as drop-down menus for task types, auto-fill capabilities, guided tooltips, and a clear layout could enhance the user experience by simplifying data input and minimizing errors.</t>
  </si>
  <si>
    <t>In what ways can technology streamline the process of managing maintenance entries?</t>
  </si>
  <si>
    <t>Technology can streamline maintenance management through automated notifications for upcoming maintenance, online forms for easier submissions, and mobile access for real-time updates and tracking.</t>
  </si>
  <si>
    <t>What details are included in the Vehicle Fuel Expense list?</t>
  </si>
  <si>
    <t>The Vehicle Fuel Expense list includes essential details such as the vehicle number, current odometer, quantity of fuel purchased, amount spent, and the date of the transaction.</t>
  </si>
  <si>
    <t>Fuel_Expense</t>
  </si>
  <si>
    <t>View_Fuel_Expense</t>
  </si>
  <si>
    <t>How can you view the complete Fuel Expense details for a specific entry?</t>
  </si>
  <si>
    <t>To view the complete Fuel Expense details, simply click on the "View" option in the "Action" column corresponding to the specific entry you wish to examine.</t>
  </si>
  <si>
    <t>What actions can be performed on each Fuel Expense entry?</t>
  </si>
  <si>
    <t>For each Fuel Expense entry, you can view the complete details, make edits, or delete the entry as required.</t>
  </si>
  <si>
    <t>What information is necessary to edit a Fuel Expense entry?</t>
  </si>
  <si>
    <t>To edit a Fuel Expense entry, you will typically need the vehicle number, current odometer reading, quantity of fuel, amount spent, and date, which you can adjust accordingly.</t>
  </si>
  <si>
    <t>How do you delete a Fuel Expense entry?</t>
  </si>
  <si>
    <t>To delete a Fuel Expense entry, you should locate the entry in the list, and then click on the "Delete" option in the "Action" column next to that entry.</t>
  </si>
  <si>
    <t>Why is it important to check the current odometer reading on your Fuel Expense list?</t>
  </si>
  <si>
    <t>Checking the current odometer reading is important as it helps you track your vehicle's mileage over time and ensures that the fuel consumption aligns with the distance traveled.</t>
  </si>
  <si>
    <t>What should you do if the quantity of fuel purchased seems incorrect?</t>
  </si>
  <si>
    <t>If the quantity of fuel purchased seems incorrect, you should click on the "Edit" option next to that entry and make the necessary corrections before saving the changes.</t>
  </si>
  <si>
    <t>do</t>
  </si>
  <si>
    <t>How often should you update your Fuel Expense records?</t>
  </si>
  <si>
    <t>It is advisable to update your Fuel Expense records every time you refuel your vehicle to maintain accurate financial tracking and budget management.</t>
  </si>
  <si>
    <t>Can you filter the Fuel Expense list by date?</t>
  </si>
  <si>
    <t>Yes, most systems allow you to filter the Fuel Expense list by date to easily find records within a specific time frame.</t>
  </si>
  <si>
    <t>What factors can influence the amount spent on fuel that appears in the expense list?</t>
  </si>
  <si>
    <t>Factors that can influence the amount spent on fuel include fuel prices at the time of purchase, the quantity of fuel purchased, and any discounts or promotions that may have been available.</t>
  </si>
  <si>
    <t>What are the steps to add a new Fuel Expense in the system?</t>
  </si>
  <si>
    <t>To add a new Fuel Expense, first click on the "Add Fuel Expense" button, fill out the form with the relevant information, upload any necessary documents, and then click the "Submit" button to save the entry.</t>
  </si>
  <si>
    <t>Add_Fuel_Expense</t>
  </si>
  <si>
    <t>What information is typically required in the Fuel Expense form?</t>
  </si>
  <si>
    <t>The Fuel Expense form usually requires details such as the date of the expense, amount spent, purpose of the fuel, and the vehicle used.</t>
  </si>
  <si>
    <t>Can you explain the process of uploading related documents when adding a Fuel Expense?</t>
  </si>
  <si>
    <t>After filling out the Fuel Expense form, there is an option to upload documents, where you can click on a button to browse and select files from your device before submitting the form.</t>
  </si>
  <si>
    <t>What should you do if you encounter an error while submitting a Fuel Expense entry?</t>
  </si>
  <si>
    <t>If an error occurs while submitting your entry, check the form for any missing or incorrect information, correct those issues, and then try submitting it again.</t>
  </si>
  <si>
    <t>Is it possible to edit a Fuel Expense after it has been submitted?</t>
  </si>
  <si>
    <t>Yes, you can usually find an option to edit a previously submitted Fuel Expense, allowing you to update details as needed.</t>
  </si>
  <si>
    <t>What types of documents can be uploaded as references for Fuel Expenses?</t>
  </si>
  <si>
    <t>You can upload documents such as receipts, invoices, or any other relevant files that provide proof of the Fuel Expense.</t>
  </si>
  <si>
    <t>Are there any limits on the size or type of files you can upload for Fuel Expenses?</t>
  </si>
  <si>
    <t>Typically, there might be restrictions on file size, often capped at a few megabytes, and the types of files allowed, commonly supporting formats like PDF, JPG, or PNG.</t>
  </si>
  <si>
    <t>How can you confirm that your Fuel Expense has been successfully submitted?</t>
  </si>
  <si>
    <t>After clicking the "Submit" button, there should be a confirmation message displayed on the screen indicating that your Fuel Expense has been successfully submitted.</t>
  </si>
  <si>
    <t>What happens if you forget to fill out a mandatory field in the Fuel Expense form?</t>
  </si>
  <si>
    <t>If you miss a mandatory field while submitting, the system will usually prompt you with a message indicating which fields need to be completed before submission.</t>
  </si>
  <si>
    <t>Is there a way to categorize the Fuel Expenses for better tracking?</t>
  </si>
  <si>
    <t>Yes, many systems allow you to categorize Fuel Expenses under various headings, such as "Business Travel" or "Personal Use," for easier tracking and reporting.</t>
  </si>
  <si>
    <t>What are the two methods available for searching for customers?</t>
  </si>
  <si>
    <t>The two methods available for searching for customers are by vehicle name, where you select the desired vehicle from a dropdown menu, and by customer code, where you can enter the customer code directly into the search field.</t>
  </si>
  <si>
    <t>Dispatch Management</t>
  </si>
  <si>
    <t>Dispatch_Customer</t>
  </si>
  <si>
    <t>Search_Customer</t>
  </si>
  <si>
    <t>How can you search for a customer using the vehicle name?</t>
  </si>
  <si>
    <t>You can search for a customer by selecting the desired vehicle name from the dropdown menu available in the search interface.</t>
  </si>
  <si>
    <t>Is it possible to search for customers using a unique identifier, and if so, what is it?</t>
  </si>
  <si>
    <t>Yes, it is possible to search for customers using a unique identifier, which is the customer code that you can enter directly into the search field.</t>
  </si>
  <si>
    <t>Why might one prefer to search for a customer by vehicle name rather than by customer code?</t>
  </si>
  <si>
    <t>One might prefer to search by vehicle name if they are unsure of the customer code or if they only have knowledge about the vehicle associated with the customer.</t>
  </si>
  <si>
    <t>Can you explain the process of searching customers by customer code?</t>
  </si>
  <si>
    <t>To search for customers by customer code, simply enter the specific customer code into the designated search field and initiate the search.</t>
  </si>
  <si>
    <t>What is the advantage of using a dropdown menu for vehicle name selection?</t>
  </si>
  <si>
    <t>The advantage of using a dropdown menu for vehicle name selection is that it minimizes input errors and helps users easily find and select the correct vehicle without needing to remember its exact name.</t>
  </si>
  <si>
    <t>Can you search for multiple customers at once? If yes, how would you do that?</t>
  </si>
  <si>
    <t>The provided context does not indicate the ability to search for multiple customers at once; it specifies searching by either vehicle name or customer code individually.</t>
  </si>
  <si>
    <t>What happens if the customer code entered does not match any existing customer?</t>
  </si>
  <si>
    <t>If the customer code entered does not match any existing customer, the system likely returns a message indicating that no results were found for the given code.</t>
  </si>
  <si>
    <t>How does the dropdown menu enhance the user experience compared to typing in a vehicle name?</t>
  </si>
  <si>
    <t>The dropdown menu enhances user experience by providing a quick selection option, reducing the need for typing, and helping to avoid misspellings or incorrect entries that might occur when typing in a vehicle name.</t>
  </si>
  <si>
    <t>What kind of feedback can a user expect after performing a search?</t>
  </si>
  <si>
    <t>After performing a search, the user can expect feedback such as a list of matching customers or a message indicating that no customers were found based on the selected vehicle name or entered customer code.</t>
  </si>
  <si>
    <t>performing</t>
  </si>
  <si>
    <t>What essential information is included in the customer listings after performing a search?</t>
  </si>
  <si>
    <t>The customer listings include the customer's name, customer code, email address, and mobile number.</t>
  </si>
  <si>
    <t>View_Customer</t>
  </si>
  <si>
    <t>How can you modify a customer's details once they are listed?</t>
  </si>
  <si>
    <t>You can conveniently edit the customer's details by clicking on the edit button next to their listing.</t>
  </si>
  <si>
    <t>What steps would you take to delete a customer's information from the listing?</t>
  </si>
  <si>
    <t>To delete a customer's information, you would locate the customer in the listings and click the delete button associated with their entry.</t>
  </si>
  <si>
    <t>Can you explain the significance of the customer code in the listings?</t>
  </si>
  <si>
    <t>The customer code serves as a unique identifier for each customer, making it easier to manage and reference their details.</t>
  </si>
  <si>
    <t>How can you ensure that the email address displayed in the customer listing is accurate?</t>
  </si>
  <si>
    <t>To ensure accuracy, you can click on the edit button next to the customer name and verify or update the email address as needed.</t>
  </si>
  <si>
    <t>In what scenarios might you need to delete a customer's details from the listing?</t>
  </si>
  <si>
    <t>You might need to delete a customer's details if they have requested to be removed, if there was an error in their information, or if they are no longer a client.</t>
  </si>
  <si>
    <t>What action can you take if you notice that a customer's mobile number is incorrect?</t>
  </si>
  <si>
    <t>If a customer's mobile number is incorrect, you can click the edit button to change it to the correct number.</t>
  </si>
  <si>
    <t>Is it possible to view additional details about a customer when listed? If so, how?</t>
  </si>
  <si>
    <t>Yes, additional details can usually be viewed by clicking on the customer's name or an info button associated with their listing.</t>
  </si>
  <si>
    <t>How might the customer listings feature improve customer relationship management?</t>
  </si>
  <si>
    <t>The customer listings feature improves customer relationship management by providing quick access to essential customer information, making it easier to follow up and manage communications.</t>
  </si>
  <si>
    <t>If you have multiple customers with similar names, how can the customer code help you differentiate between them?</t>
  </si>
  <si>
    <t>The customer code helps differentiate between customers with similar names by serving as a unique identifier, ensuring that you can accurately target the correct customer for edits or updates.</t>
  </si>
  <si>
    <t>What steps must you follow to add a new customer using the system?</t>
  </si>
  <si>
    <t>First, click on the "Add Customer" button. Then, fill in the required information in the form that appears. After that, you can add multiple addresses if necessary. Finally, click on the "Submit" button to save the customer's information.</t>
  </si>
  <si>
    <t>Add_Customer</t>
  </si>
  <si>
    <t>How can you ensure that the delivery details for a customer are accurate?</t>
  </si>
  <si>
    <t>You can ensure accuracy by adding multiple addresses for the customer in the form provided while adding a new customer. This way, you can specify different delivery locations as needed.</t>
  </si>
  <si>
    <t>What happens after you click the "Submit" button when adding a new customer?</t>
  </si>
  <si>
    <t>After clicking the "Submit" button, the system saves the customer's information and confirms that the new customer has been added successfully.</t>
  </si>
  <si>
    <t>Can you modify the customer information after it has been submitted? If so, how?</t>
  </si>
  <si>
    <t>Yes, you can modify the customer information after it has been submitted by accessing the customer's profile and selecting the option to edit their details.</t>
  </si>
  <si>
    <t>What types of information are required when filling out the customer form?</t>
  </si>
  <si>
    <t>The required information typically includes the customer’s name, contact number, email address, and any relevant addresses for delivery.</t>
  </si>
  <si>
    <t>Why is it beneficial to be able to add multiple addresses for a customer?</t>
  </si>
  <si>
    <t>Adding multiple addresses for a customer is beneficial because it allows for more flexible delivery options and ensures that goods can be sent to various locations as required by the customer.</t>
  </si>
  <si>
    <t>Is there a limit on the number of addresses you can add for a single customer?</t>
  </si>
  <si>
    <t>The limit on the number of addresses that can be added for a single customer typically depends on the system's design and specifications. It may vary from system to system.</t>
  </si>
  <si>
    <t>What should you do if you encounter an error while submitting the customer information?</t>
  </si>
  <si>
    <t>If you encounter an error while submitting the customer information, check the form for any required fields that may be incomplete or incorrectly filled. Then, correct any issues and try submitting again.</t>
  </si>
  <si>
    <t>How does the system notify you that a new customer has been successfully added?</t>
  </si>
  <si>
    <t>The system usually provides a confirmation message or notification indicating that the new customer has been added successfully after the "Submit" button is clicked.</t>
  </si>
  <si>
    <t>notify</t>
  </si>
  <si>
    <t>What options are available for returning to the main customer list after adding a new customer?</t>
  </si>
  <si>
    <t>After adding a new customer, you typically have the option to click on a "Back" button or "Customer List" link that directs you back to the main customer list.</t>
  </si>
  <si>
    <t>returning</t>
  </si>
  <si>
    <t>What are the two methods available for searching for a specific order?</t>
  </si>
  <si>
    <t>The two methods available are: a) searching by Order Number directly in the search field, and b) searching by Customer Name and Order Status using dropdown menus.</t>
  </si>
  <si>
    <t>Orders</t>
  </si>
  <si>
    <t>Search_Order</t>
  </si>
  <si>
    <t>How can you search for an order using the Order Number?</t>
  </si>
  <si>
    <t>You can search for an order by entering the specific Order Number into the designated search field.</t>
  </si>
  <si>
    <t>What information do you need to utilize the search option based on Customer Name and Order Status?</t>
  </si>
  <si>
    <t>You need to select the desired Customer Name from one dropdown menu and the corresponding Order Status from another dropdown menu.</t>
  </si>
  <si>
    <t>Why might someone prefer to search by Customer Name and Order Status instead of by Order Number?</t>
  </si>
  <si>
    <t>Someone might prefer this method if they do not have the exact Order Number but can recall the customer's name and the status of the order.</t>
  </si>
  <si>
    <t>Can you combine both search methods to find an order?</t>
  </si>
  <si>
    <t>Yes, you can combine both methods by entering the Order Number while also selecting Customer Name and Order Status, although typically one method is used at a time.</t>
  </si>
  <si>
    <t>If you only remember the customer's name, how can you find their orders?</t>
  </si>
  <si>
    <t>You can find their orders by selecting the customer's name from the dropdown menu and then choosing the relevant Order Status to narrow down the search results.</t>
  </si>
  <si>
    <t>What happens if you enter an incorrect Order Number in the search field?</t>
  </si>
  <si>
    <t>If you enter an incorrect Order Number, the system will likely return no results or indicate that the order could not be found.</t>
  </si>
  <si>
    <t>How does the dropdown menu for Order Status assist in searching for orders?</t>
  </si>
  <si>
    <t>The dropdown menu for Order Status helps filter the search results, allowing users to view only the orders that match the selected status, like "Pending", "Shipped", or "Cancelled".</t>
  </si>
  <si>
    <t>Can you see all orders for a particular customer with the Customer Name search option?</t>
  </si>
  <si>
    <t>Yes, by selecting a specific Customer Name without filtering by Order Status, you can see all orders associated with that customer.</t>
  </si>
  <si>
    <t>What would you do if you couldn't find the order using either search option?</t>
  </si>
  <si>
    <t>If you cannot find the order using either method, you may check for typos in the Order Number or the correct spelling of the Customer's Name, or you could contact customer support for further assistance.</t>
  </si>
  <si>
    <t>What key details are included in the order listings after performing a search?</t>
  </si>
  <si>
    <t>The order listings include the order number, customer name, order amount, order status, and order date &amp; time.</t>
  </si>
  <si>
    <t>View_Order</t>
  </si>
  <si>
    <t>How can you access the details of a specific order from the listings?</t>
  </si>
  <si>
    <t>You can conveniently view the details of a specific order by clicking on the respective order in the listings.</t>
  </si>
  <si>
    <t>Why is it important to check the order status in the listings?</t>
  </si>
  <si>
    <t>Checking the order status is important to understand whether the order has been processed, shipped, or delivered, which allows for better customer communication and service.</t>
  </si>
  <si>
    <t>Can you explain how the order amount is represented in the listings?</t>
  </si>
  <si>
    <t>The order amount is typically represented as a monetary value, which indicates the total cost of the order, including any applicable taxes and fees.</t>
  </si>
  <si>
    <t>What might happen if you do not check the order date &amp; time after searching for orders?</t>
  </si>
  <si>
    <t>If you do not check the order date &amp; time, you might miss important information about when the order was placed, which could affect timely processing or customer inquiries.</t>
  </si>
  <si>
    <t>How do you know if an order is still pending or has been completed based on the order status?</t>
  </si>
  <si>
    <t>The order status will indicate if the order is pending, completed, shipped, or canceled, allowing you to easily gauge its current state.</t>
  </si>
  <si>
    <t>Is it possible to sort or filter the order listings based on specific criteria such as order date or amount?</t>
  </si>
  <si>
    <t>Depending on the system, you may have the option to sort or filter the order listings based on criteria like order date, amount, or status for easier navigation.</t>
  </si>
  <si>
    <t>sort</t>
  </si>
  <si>
    <t>What actions can you perform on the order details once you view them?</t>
  </si>
  <si>
    <t>Once you view the order details, you may be able to edit the order, print it, or contact the customer if further communication is necessary.</t>
  </si>
  <si>
    <t>How does the presence of the customer name in the order listings help you in managing orders?</t>
  </si>
  <si>
    <t>The customer name helps in identifying who placed the order, allowing for personalized service and effective resolution of any issues related to that specific order.</t>
  </si>
  <si>
    <t>What should you do if you find discrepancies in the order amount listed?</t>
  </si>
  <si>
    <t>If you find discrepancies in the order amount, you should verify the order details and possibly contact the necessary department or customer for clarification and resolution.</t>
  </si>
  <si>
    <t>What are the steps to manually route an order using the map functionality?</t>
  </si>
  <si>
    <t>To manually route an order, click the "Manual Routing" button, visualize customer and merchant locations on the map, then use the drawing tools to mark zones or areas, and finally create your trip by providing detailed trip information.</t>
  </si>
  <si>
    <t>Manual_Routing</t>
  </si>
  <si>
    <t>route</t>
  </si>
  <si>
    <t>How can you mark areas on the map for routing deliveries?</t>
  </si>
  <si>
    <t>You can mark areas by drawing freehand, selecting a square, or using a circular marking tool on the Google Map.</t>
  </si>
  <si>
    <t>What options do you have if you want to modify a marked area on the map?</t>
  </si>
  <si>
    <t>You can edit or delete existing marks on the Google Map to adjust the areas for delivery zones.</t>
  </si>
  <si>
    <t>How does the visualization of customer and merchant locations benefit the routing process?</t>
  </si>
  <si>
    <t>Visualizing customer and merchant locations helps in identifying optimal routes, assessing delivery zones, and improving overall efficiency in managing deliveries.</t>
  </si>
  <si>
    <t>Can you describe a scenario where manual routing might be necessary?</t>
  </si>
  <si>
    <t>Manual routing might be necessary in cases where automated systems fail to account for road closures, traffic conditions, or specific customer requirements that require individualized planning.</t>
  </si>
  <si>
    <t>What features are available on the map to assist with delivery planning?</t>
  </si>
  <si>
    <t>The map offers freehand drawing, square and circular selection tools, and options to edit or delete existing marked areas to assist with delivery planning.</t>
  </si>
  <si>
    <t>In what way can the trip information enhance the delivery process?</t>
  </si>
  <si>
    <t>Providing detailed trip information allows for better planning and management of deliveries, improving the accuracy of arrival times and ensuring that all delivery requirements are met.</t>
  </si>
  <si>
    <t>How could the manual routing feature improve customer satisfaction in deliveries?</t>
  </si>
  <si>
    <t>The manual routing feature can improve customer satisfaction by ensuring timely deliveries, accommodating specific delivery requests, and adapting routes based on real-time conditions.</t>
  </si>
  <si>
    <t>What might be the consequences of not properly marking delivery zones on the map?</t>
  </si>
  <si>
    <t>Not properly marking delivery zones can lead to inefficient routing, increased delivery times, higher operational costs, and potentially dissatisfied customers due to delays or misdeliveries.</t>
  </si>
  <si>
    <t>How could you integrate customer feedback into the manual routing process?</t>
  </si>
  <si>
    <t>You could integrate customer feedback by adjusting marked areas based on customer suggestions, updating routing preferences, or considering areas of high demand highlighted by customers to optimize future deliveries.</t>
  </si>
  <si>
    <t>What are the necessary details required to fill out the vehicle booking form?</t>
  </si>
  <si>
    <t>The necessary details include the pickup location, drop-off location, and any additional relevant information such as the date and time of the booking.</t>
  </si>
  <si>
    <t>Vehicle_Booking_Request</t>
  </si>
  <si>
    <t>Booking_Request</t>
  </si>
  <si>
    <t>How can you ensure your vehicle booking request is processed efficiently?</t>
  </si>
  <si>
    <t>To ensure efficient processing, make sure all the required fields in the booking form are accurately filled out before clicking the "Submit" button.</t>
  </si>
  <si>
    <t>What should you do after submitting the booking form?</t>
  </si>
  <si>
    <t>After submitting the booking form, you should check the Vehicle Booking List to confirm that your request has been processed.</t>
  </si>
  <si>
    <t>What happens to your booking request once you hit the "Submit" button?</t>
  </si>
  <si>
    <t>Once you click the "Submit" button, your booking request is recorded and added to the Vehicle Booking List for further processing by the relevant authorities.</t>
  </si>
  <si>
    <t>Can you modify your booking details after submission, and if so, how?</t>
  </si>
  <si>
    <t>Typically, you may need to contact customer support to modify your booking details after submission, as direct changes may not be allowed.</t>
  </si>
  <si>
    <t>What could happen if you miss filling out one or more required fields in the form?</t>
  </si>
  <si>
    <t>If you miss filling out required fields, your booking may be rejected or you might receive an error message prompting you to complete the form properly.</t>
  </si>
  <si>
    <t>miss</t>
  </si>
  <si>
    <t>Is there a specific format required for entering the pickup and drop-off locations?</t>
  </si>
  <si>
    <t>Yes, many booking systems may require specific formats, such as full addresses or coordinates, to ensure accurate location data.</t>
  </si>
  <si>
    <t>What additional information might be considered relevant in your vehicle booking request?</t>
  </si>
  <si>
    <t>Relevant information might include the number of passengers, type of vehicle preferred, or any special requests like child seats or accessibility features.</t>
  </si>
  <si>
    <t>How can you track the status of your vehicle booking request after submitting it?</t>
  </si>
  <si>
    <t>You can track the status by checking the Vehicle Booking List, or through a confirmation email that is usually sent upon successful submission.</t>
  </si>
  <si>
    <t>track</t>
  </si>
  <si>
    <t>What should you do if your booking request does not appear in the Vehicle Booking List?</t>
  </si>
  <si>
    <t>If your booking request does not appear, you should double-check the submission process and contact customer support if needed to resolve any issues.</t>
  </si>
  <si>
    <t>How can you find a specific vehicle booking using the order number?</t>
  </si>
  <si>
    <t>You can find a specific vehicle booking by entering the order number directly into the search field within the Vehicle Booking List.</t>
  </si>
  <si>
    <t>Booking_List</t>
  </si>
  <si>
    <t>What options do you have to filter the vehicle bookings in the system?</t>
  </si>
  <si>
    <t>You can filter the vehicle bookings using the order number, customer name from a dropdown menu, or by selecting an appropriate order status.</t>
  </si>
  <si>
    <t>What information is displayed in the vehicle booking list after applying filters?</t>
  </si>
  <si>
    <t>The information displayed includes the order number, customer name, booking amount, order status, and the order date &amp; time.</t>
  </si>
  <si>
    <t>How do you view more details about a specific booking in the vehicle booking list?</t>
  </si>
  <si>
    <t>To view more details about a specific booking, simply click on the respective booking in the list.</t>
  </si>
  <si>
    <t>What steps do you take to manually route an order in the system?</t>
  </si>
  <si>
    <t>To manually route an order, you can click on the "Manual Routing" button, which opens a map to visualize customer and merchant locations.</t>
  </si>
  <si>
    <t>What features are available for marking areas on the map during manual routing?</t>
  </si>
  <si>
    <t>You can mark areas by drawing freehand, selecting a square, or choosing a circle on the map during manual routing.</t>
  </si>
  <si>
    <t>Can you edit existing marks on the Google Map, and if so, how?</t>
  </si>
  <si>
    <t>Yes, you can edit or delete existing marks on the Google Map by selecting the option to manage them once you are in the manual routing section.</t>
  </si>
  <si>
    <t>What kind of detailed information do you provide when creating a trip using the manual routing feature?</t>
  </si>
  <si>
    <t>When creating a trip, you should provide detailed trip information including the pickup and drop-off locations, time, vehicle type, and any special instructions.</t>
  </si>
  <si>
    <t>How does filtering by order status help in managing vehicle bookings?</t>
  </si>
  <si>
    <t>Filtering by order status helps narrow down the bookings to specific categories such as pending, completed, or cancelled, allowing for better management and tracking of the orders.</t>
  </si>
  <si>
    <t>In what ways can the vehicle booking list enhance the efficiency of the booking process?</t>
  </si>
  <si>
    <t>The vehicle booking list enhances efficiency by allowing quick searches through various filters, easy access to booking details, and facilitating manual routing for better trip management.</t>
  </si>
  <si>
    <t>What are the essential details needed to complete a delivery request form?</t>
  </si>
  <si>
    <t>The essential details include the pickup location, drop-off location, contact information, and any special instructions related to the delivery.</t>
  </si>
  <si>
    <t>Delivery_Request</t>
  </si>
  <si>
    <t>How does the submission process work once the delivery request form is filled out?</t>
  </si>
  <si>
    <t>After filling out the form, you click on the "Submit" button, which sends your request to be added to the Orders List for processing.</t>
  </si>
  <si>
    <t>submission</t>
  </si>
  <si>
    <t>What happens to your delivery request after you submit it?</t>
  </si>
  <si>
    <t>Once submitted, your delivery request is recorded in the Orders List, where it is queued for further processing by the delivery service.</t>
  </si>
  <si>
    <t>Why might additional information be necessary when making a delivery request?</t>
  </si>
  <si>
    <t>Additional information, such as special handling instructions or preferences for delivery time, may be necessary to ensure the delivery meets specific customer needs.</t>
  </si>
  <si>
    <t>making</t>
  </si>
  <si>
    <t>What should you do if you notice an error after submitting your delivery request?</t>
  </si>
  <si>
    <t>If an error is found after submission, you should contact customer support immediately to correct the information or cancel the request.</t>
  </si>
  <si>
    <t>Can you edit your delivery request after it has been submitted? If so, how?</t>
  </si>
  <si>
    <t>Yes, you typically can edit your delivery request by accessing your Orders List and selecting the request, followed by choosing the edit option, if available.</t>
  </si>
  <si>
    <t>How can you confirm that your delivery request was successfully submitted?</t>
  </si>
  <si>
    <t>You can confirm the successful submission by checking the Orders List, where your request should appear with a confirmation status.</t>
  </si>
  <si>
    <t>What factors might affect the delivery time after a request is submitted?</t>
  </si>
  <si>
    <t>Factors that might affect delivery time include traffic conditions, distance between pickup and drop-off locations, and any specific instructions that may require extra handling.</t>
  </si>
  <si>
    <t>What role does the "Submit" button play in the delivery request process?</t>
  </si>
  <si>
    <t>The "Submit" button finalizes the filling out of the form, sending the request to the system for it to be processed and listed in the Orders List.</t>
  </si>
  <si>
    <t>In what scenarios might you need to contact customer support after submitting a delivery request?</t>
  </si>
  <si>
    <t>You may need to contact customer support if there are changes to the delivery details, if you want to cancel the request, or if you haven’t received a confirmation for your submission.</t>
  </si>
  <si>
    <t>contact</t>
  </si>
  <si>
    <t>What steps do you take to perform a search using the Merchant Name?</t>
  </si>
  <si>
    <t>To search by Merchant Name, I enter the specific name of the merchant in the search field to find relevant results.</t>
  </si>
  <si>
    <t>Merchant</t>
  </si>
  <si>
    <t>Search_Merchant</t>
  </si>
  <si>
    <t>How would you locate a merchant if you only have the Merchant ID?</t>
  </si>
  <si>
    <t>I would enter the Merchant ID directly into the search field to quickly locate the merchant associated with that ID.</t>
  </si>
  <si>
    <t>In what scenario might you use the Warehouse Name to find merchants?</t>
  </si>
  <si>
    <t>I would use the Warehouse Name when I want to identify all merchants that are associated with that specific warehouse, perhaps to analyze inventory or sales in that location.</t>
  </si>
  <si>
    <t>What could be an advantage of searching with the Warehouse ID instead of the name?</t>
  </si>
  <si>
    <t>Searching with the Warehouse ID is often faster and more precise, especially if the warehouse name is complex or similar to others, reducing the chances of errors in the search.</t>
  </si>
  <si>
    <t>Can you describe a situation where searching for a merchant by ID would be preferable to searching by name?</t>
  </si>
  <si>
    <t>If I have multiple merchants with similar names, using the Merchant ID ensures I retrieve the exact merchant rather than potentially sifting through unclear options.</t>
  </si>
  <si>
    <t>What features might you expect in a search tool for finding merchants based on warehouse criteria?</t>
  </si>
  <si>
    <t>I would expect the search tool to allow filtering by multiple criteria, providing results sorted by relevance, and possibly offering options to view merchant details.</t>
  </si>
  <si>
    <t>If you could improve the current search functionality, what additional criteria would you consider adding?</t>
  </si>
  <si>
    <t>I would consider adding filters such as location, merchant category, or rating to help narrow down searches more effectively.</t>
  </si>
  <si>
    <t>How could having both a Merchant Name and Merchant ID at hand assist in your searches?</t>
  </si>
  <si>
    <t>Having both allows for cross-verification; I can search by Merchant Name for a preliminary overview and then confirm specifics using the Merchant ID for accurate identification.</t>
  </si>
  <si>
    <t>What challenges might arise when searching for merchants using Warehouse Name?</t>
  </si>
  <si>
    <t>Challenges might include ambiguity if there are multiple warehouses with similar names, which might lead to incorrect or incomplete search results.</t>
  </si>
  <si>
    <t>Why is it important to have a clear and intuitive search mechanism for merchants and warehouses?</t>
  </si>
  <si>
    <t>A clear and intuitive search mechanism makes it easier for users to find relevant information quickly, enhancing efficiency and preventing frustration in retrieving necessary merchant data.</t>
  </si>
  <si>
    <t>What information is displayed for each merchant in the search results?</t>
  </si>
  <si>
    <t>Each merchant's listing typically includes the merchant name, ID, and the number of associated warehouses.</t>
  </si>
  <si>
    <t>View_Merchant</t>
  </si>
  <si>
    <t>How can you access more options for a specific merchant in the listings?</t>
  </si>
  <si>
    <t>You can access more options by clicking on the three dots next to the merchant's listing.</t>
  </si>
  <si>
    <t>What actions can you perform once you click on the three dots next to a merchant's listing?</t>
  </si>
  <si>
    <t>Once you click on the three dots, you can view more details, edit merchant details, or delete the merchant.</t>
  </si>
  <si>
    <t>How would you describe the process to delete a merchant from the listings?</t>
  </si>
  <si>
    <t>To delete a merchant, you first click on the three dots next to the merchant's listing, and then select the option to delete the merchant.</t>
  </si>
  <si>
    <t>Description</t>
  </si>
  <si>
    <t>If you wanted to edit a merchant's details, what steps would you take?</t>
  </si>
  <si>
    <t>To edit a merchant's details, you would click the three dots next to the merchant's listing and choose the edit option.</t>
  </si>
  <si>
    <t>What might be some reasons for a merchant to have multiple associated warehouses?</t>
  </si>
  <si>
    <t>A merchant may have multiple associated warehouses to facilitate product distribution, better serve different geographic regions, or manage inventory efficiently.</t>
  </si>
  <si>
    <t>reasons</t>
  </si>
  <si>
    <t>How might the merchant ID be useful when managing merchant listings?</t>
  </si>
  <si>
    <t>The merchant ID can be useful for uniquely identifying a merchant in the system, especially for actions like editing or deleting.</t>
  </si>
  <si>
    <t>What kind of additional details might be accessed when selecting the option to view more details about a merchant?</t>
  </si>
  <si>
    <t>Additional details could include contact information, business hours, services offered, and inventory specifics.</t>
  </si>
  <si>
    <t>In what situations would you consider deleting a merchant from the listings?</t>
  </si>
  <si>
    <t>You might consider deleting a merchant if they are no longer in business, if they do not meet certain performance criteria, or if they have been mistakenly included.</t>
  </si>
  <si>
    <t>How does the structure of the merchant listings help in efficiently managing multiple merchants?</t>
  </si>
  <si>
    <t>The structure allows for quick identification of key information for each merchant and easy access to options for managing each one, streamlining administrative tasks.</t>
  </si>
  <si>
    <t>What steps do you need to follow to create a new merchant?</t>
  </si>
  <si>
    <t>To create a new merchant, you need to click on the "Add Merchant" button, fill in the required details in the form, and then click on the "Submit" button.</t>
  </si>
  <si>
    <t>Add_Merchant</t>
  </si>
  <si>
    <t>What happens after you click the "Submit" button while creating a merchant?</t>
  </si>
  <si>
    <t>After clicking the "Submit" button, the new merchant will be included in the merchant listings.</t>
  </si>
  <si>
    <t>What information is required to create a merchant in the form?</t>
  </si>
  <si>
    <t>The specific required information isn't detailed in the provided context, but typically it would include the merchant's name, contact details, and type of business.</t>
  </si>
  <si>
    <t>What should you do if you realize you've made a mistake after filling out the merchant details?</t>
  </si>
  <si>
    <t>If you realize you've made a mistake, you should go back to the form, correct the details, and then click the "Submit" button again.</t>
  </si>
  <si>
    <t>Can you describe the "Add Merchant" button and its function?</t>
  </si>
  <si>
    <t>The "Add Merchant" button is a clickable feature that opens a form for user input to create a new merchant in the system.</t>
  </si>
  <si>
    <t>What are the potential indicators that a merchant has been successfully created?</t>
  </si>
  <si>
    <t>Successful creation may be indicated by a confirmation message on-screen and the appearance of the new merchant in the merchant listings.</t>
  </si>
  <si>
    <t>Is there any confirmation process in place after submitting the merchant's details?</t>
  </si>
  <si>
    <t>The context does not specify, but typically there may be a confirmation message or email notification confirming the successful creation of the merchant.</t>
  </si>
  <si>
    <t>Why is it important to fill in all required information when creating a merchant?</t>
  </si>
  <si>
    <t>It is important to fill in all required information to ensure that the merchant is correctly registered and can be located easily in the merchant listings.</t>
  </si>
  <si>
    <t>What might you do if the "Add Merchant" button is unresponsive?</t>
  </si>
  <si>
    <t>If the "Add Merchant" button is unresponsive, you could try refreshing the page, clearing your browser cache, or checking your internet connection.</t>
  </si>
  <si>
    <t>How would you verify if a newly created merchant appears in the listings?</t>
  </si>
  <si>
    <t>You can verify the appearance of the newly created merchant by navigating to the merchant listings page and checking if the merchant name or details are listed there.</t>
  </si>
  <si>
    <t>How can you search for a specific invoice using the invoice number?</t>
  </si>
  <si>
    <t>You can enter the invoice number directly into the search bar provided in the invoices section. This will immediately filter the results to show only the invoice that matches the entered number.</t>
  </si>
  <si>
    <t>Payment</t>
  </si>
  <si>
    <t>Invoice</t>
  </si>
  <si>
    <t>Search Invoice</t>
  </si>
  <si>
    <t>What are the steps to search for an invoice by date using a calendar?</t>
  </si>
  <si>
    <t>First, click on the date selection option, which will bring up a calendar. Then, select the desired date. The system will filter and show invoices that were issued on that specific date.</t>
  </si>
  <si>
    <t>If you're looking for invoices within a specific amount range, how would you perform that search?</t>
  </si>
  <si>
    <t>You can enter the minimum and maximum invoice amounts in the designated fields. For instance, if you want to find invoices between $100 and $500, you would set the minimum to $100 and the maximum to $500.</t>
  </si>
  <si>
    <t>Can you combine different search parameters, such as invoice number and date?</t>
  </si>
  <si>
    <t>Yes, you can combine multiple search parameters. For example, you might input an invoice number while also selecting a date, which will further narrow down the search results to a specific invoice issued on that date.</t>
  </si>
  <si>
    <t>How does searching by invoice amount help you in managing invoices?</t>
  </si>
  <si>
    <t>Searching by invoice amount allows you to quickly identify invoices related to specific financial transactions. For instance, if you want to find all invoices over $1,000, it helps you manage cash flow and budget planning more effectively.</t>
  </si>
  <si>
    <t>What happens if you enter an incorrect invoice number during your search?</t>
  </si>
  <si>
    <t>If you enter an incorrect invoice number, the search results will return no matches or a message indicating that the invoice number does not exist in the system.</t>
  </si>
  <si>
    <t>What visual indicators might you see when selecting a date on the calendar interface for invoice searches?</t>
  </si>
  <si>
    <t>The calendar might highlight specific dates with invoices issued, showing previous selections or providing tooltips with the number of invoices for each date, which can help you decide which date to choose.</t>
  </si>
  <si>
    <t>Is it possible to search for invoices issued in a particular month or year using the calendar?</t>
  </si>
  <si>
    <t>Yes, you can navigate through the months and years on the calendar to select any specific month or year to find all invoices associated with that time frame.</t>
  </si>
  <si>
    <t>Describe a scenario in which searching by both invoice number and amount would be beneficial?</t>
  </si>
  <si>
    <t>If a customer disputes a payment and you have multiple invoices for the same amount, searching by both the invoice number and the amount can help you quickly locate the specific invoice in question, streamlining the resolution process.</t>
  </si>
  <si>
    <t>What would be your next step after finding the invoice you were searching for?</t>
  </si>
  <si>
    <t>After locating the invoice, you would typically review the details for accuracy, check the payment status, and if necessary, communicate with relevant parties about any discrepancies or further actions needed.</t>
  </si>
  <si>
    <t>What information can you expect to find in the invoice listings?</t>
  </si>
  <si>
    <t>The invoice listings provide the invoice number, invoice date, due date, and invoice amount for each invoice.</t>
  </si>
  <si>
    <t>View Invoice</t>
  </si>
  <si>
    <t>How can you access detailed information for a specific invoice?</t>
  </si>
  <si>
    <t>You can view detailed information about a specific invoice by clicking on that invoice from the listing.</t>
  </si>
  <si>
    <t>What additional information might be available when viewing an invoice's details?</t>
  </si>
  <si>
    <t>In addition to the invoice number, date, due date, and amount, you may find other relevant information related to the invoice, such as payment status or itemized charges.</t>
  </si>
  <si>
    <t>What steps must you follow to print an invoice?</t>
  </si>
  <si>
    <t>To print an invoice, select the desired invoice from the list and click on the print button to generate a printable version.</t>
  </si>
  <si>
    <t>print</t>
  </si>
  <si>
    <t>Why is the Payment module considered beneficial for invoice management?</t>
  </si>
  <si>
    <t>The Payment module streamlines invoice management by providing quick access to invoice details and enabling easy printing of invoices when required.</t>
  </si>
  <si>
    <t>What might you do if you encounter issues while using the invoice system?</t>
  </si>
  <si>
    <t>If you have any issues, you can reach out to the support team for assistance.</t>
  </si>
  <si>
    <t>Can you explain how the due date is important in the context of invoices?</t>
  </si>
  <si>
    <t>The due date is critical as it indicates the deadline for payment, helping you manage cash flow and avoid late fees.</t>
  </si>
  <si>
    <t>How does having comprehensive listings help users manage their invoices?</t>
  </si>
  <si>
    <t>Comprehensive listings allow users to quickly locate and access specific invoices, saving time and enhancing organization.</t>
  </si>
  <si>
    <t>What information might you consider most important when reviewing an invoice?</t>
  </si>
  <si>
    <t>The most important information could include the invoice amount, due date, and whether the invoice has been paid or remains outstanding.</t>
  </si>
  <si>
    <t>In what scenarios might you need a physical copy of an invoice?</t>
  </si>
  <si>
    <t>A physical copy might be needed for record-keeping, tax purposes, or in cases where electronic versions are not acceptable for documentation.</t>
  </si>
  <si>
    <t>need</t>
  </si>
  <si>
    <t>What are the methods available for searching a specific paid invoice?</t>
  </si>
  <si>
    <t>You can search for a specific paid invoice using either the invoice number or by selecting options from the dropdown for payment type and payment mode.</t>
  </si>
  <si>
    <t>Paid</t>
  </si>
  <si>
    <t>What information is displayed for each paid invoice?</t>
  </si>
  <si>
    <t>Each paid invoice displays the invoice number, payment type, payment mode, payment identification number, amount, payment date, and the invoice date.</t>
  </si>
  <si>
    <t>How can you identify the payment type for a paid invoice?</t>
  </si>
  <si>
    <t>The payment type for a paid invoice is available in the displayed information and can also be filtered using the dropdown options.</t>
  </si>
  <si>
    <t>What is the significance of the payment identification number in a paid invoice?</t>
  </si>
  <si>
    <t>The payment identification number uniquely identifies a payment, providing a reference for tracking and verifying the transaction.</t>
  </si>
  <si>
    <t>How is the amount associated with a paid invoice indicated?</t>
  </si>
  <si>
    <t>The amount for each paid invoice is displayed alongside other invoice details, indicating the total payment made.</t>
  </si>
  <si>
    <t>In what format are the dates shown for the paid invoices?</t>
  </si>
  <si>
    <t>The payment date and invoice date are typically displayed in a standard date format, such as MM/DD/YYYY.</t>
  </si>
  <si>
    <t>shown</t>
  </si>
  <si>
    <t>Can you explain how the dropdown options help in filtering paid invoices?</t>
  </si>
  <si>
    <t>The dropdown options allow users to filter paid invoices by selecting specific payment types or payment modes, making it easier to narrow down search results.</t>
  </si>
  <si>
    <t>What happens if you search for an invoice number that does not exist?</t>
  </si>
  <si>
    <t>If you search for an invoice number that does not exist, the system will likely return no results or inform you that the invoice could not be found.</t>
  </si>
  <si>
    <t>Is it possible to see multiple invoices at once, and if so, how are they displayed?</t>
  </si>
  <si>
    <t>Yes, multiple paid invoices can be displayed at once, typically in a tabular format showing all relevant details for each invoice.</t>
  </si>
  <si>
    <t>Why might someone use the payment mode when searching for a paid invoice?</t>
  </si>
  <si>
    <t>Using the payment mode can help quickly locate an invoice based on how the payment was made, such as credit card, bank transfer, or cash, especially if multiple payment options are available.</t>
  </si>
  <si>
    <t>What information is provided for each pending invoice in this subsection?</t>
  </si>
  <si>
    <t>Each pending invoice includes the invoice number, payment type, payment mode, payment identification number, amount, payment date, and invoice date.</t>
  </si>
  <si>
    <t>Pending</t>
  </si>
  <si>
    <t>How can you narrow down the results when searching for pending invoices?</t>
  </si>
  <si>
    <t>You can narrow down the results by searching for the invoice number or selecting a specific payment type and payment mode from the dropdown menu.</t>
  </si>
  <si>
    <t>Can you explain what the payment identification number represents in the context of pending invoices?</t>
  </si>
  <si>
    <t>The payment identification number serves as a unique reference for tracking the payment associated with the pending invoice.</t>
  </si>
  <si>
    <t>How would you find a specific pending invoice using the invoice number?</t>
  </si>
  <si>
    <t>You can locate a specific pending invoice by entering the invoice number in the designated search field.</t>
  </si>
  <si>
    <t>What are the different payment types that might be available in the dropdown for searching pending invoices?</t>
  </si>
  <si>
    <t>Available payment types may include options such as credit card, bank transfer, or PayPal, although specific types may vary.</t>
  </si>
  <si>
    <t>If you wanted to see all pending invoices made through a bank transfer, what steps would you take?</t>
  </si>
  <si>
    <t>You would select "Bank Transfer" from the payment type dropdown and then view the filtered list of pending invoices that match this criteria.</t>
  </si>
  <si>
    <t>take</t>
  </si>
  <si>
    <t>In what format can you expect the amount for each pending invoice to be displayed?</t>
  </si>
  <si>
    <t>The amount for each pending invoice is typically displayed in currency format (e.g., \$100.00).</t>
  </si>
  <si>
    <t>What is the significance of the invoice date provided with the pending invoices?</t>
  </si>
  <si>
    <t>The invoice date indicates when the invoice was issued, which can help in understanding how long the invoice has been pending.</t>
  </si>
  <si>
    <t>How can you interpret the payment date in relation to the pending invoices?</t>
  </si>
  <si>
    <t>The payment date reflects when the payment attempt was made; if it's pending, this may indicate that the payment has not yet been processed or completed.</t>
  </si>
  <si>
    <t>Why might someone want to monitor their pending invoices closely?</t>
  </si>
  <si>
    <t>Monitoring pending invoices is crucial for cash flow management, ensuring timely payments, and maintaining good relationships with suppliers or service providers.</t>
  </si>
  <si>
    <t>monitor</t>
  </si>
  <si>
    <t>What information is provided for each failed transaction in the report?</t>
  </si>
  <si>
    <t>Each failed transaction includes the invoice number, payment type, payment mode, payment identification number, amount, payment date, and invoice date.</t>
  </si>
  <si>
    <t>Failed_Transaction</t>
  </si>
  <si>
    <t>Failed Transaction</t>
  </si>
  <si>
    <t>How can a user search for a specific failed transaction?</t>
  </si>
  <si>
    <t>A user can search for a specific failed transaction by entering the invoice number in the search field.</t>
  </si>
  <si>
    <t>What filtering options are available for users to narrow down failed transactions?</t>
  </si>
  <si>
    <t>Users can filter failed transactions by payment type and payment mode using the dropdown menu.</t>
  </si>
  <si>
    <t>What details would you find in failed transactions related to payment identification?</t>
  </si>
  <si>
    <t>The details include the payment identification number associated with the failed transaction.</t>
  </si>
  <si>
    <t>If a user wanted to see all transactions for a particular payment type, what action should they take?</t>
  </si>
  <si>
    <t>The user should select their desired payment type from the dropdown menu to filter the transactions accordingly.</t>
  </si>
  <si>
    <t>In the context of failed transactions, why might someone need the payment date?</t>
  </si>
  <si>
    <t>The payment date may help individuals track when a transaction was attempted and assess any potential issues or delays.</t>
  </si>
  <si>
    <t>What steps can someone follow to analyze failed transactions effectively using this subsection?</t>
  </si>
  <si>
    <t>They can start by filtering by payment type or mode, then search for specific invoices as needed to review the transaction details systematically.</t>
  </si>
  <si>
    <t>How does the inclusion of both invoice date and payment date benefit users examining failed transactions?</t>
  </si>
  <si>
    <t>This inclusion helps users compare transaction timing and identify any discrepancies that might have contributed to the failure.</t>
  </si>
  <si>
    <t>What could be the potential implications of not addressing failed transaction issues quickly?</t>
  </si>
  <si>
    <t>Potential implications include delayed revenue, impaired cash flow, and dissatisfaction among customers who may expect prompt transaction processing.</t>
  </si>
  <si>
    <t>Can users export the data on failed transactions for further analysis?</t>
  </si>
  <si>
    <t>This functionality was not mentioned, so it's unclear whether users can export the data, but checking for an export option or report generation feature in the software would be advisable.</t>
  </si>
  <si>
    <t>export</t>
  </si>
  <si>
    <t>How does the software help you find specific announcements quickly?</t>
  </si>
  <si>
    <t>The software allows you to search by the audio title, making it fast and efficient to locate the relevant announcement.</t>
  </si>
  <si>
    <t>Communication</t>
  </si>
  <si>
    <t>Announcement</t>
  </si>
  <si>
    <t>Search Announcement</t>
  </si>
  <si>
    <t>What is the benefit of narrowing down your search by date?</t>
  </si>
  <si>
    <t>Narrowing down your search by date helps to refine the results, allowing you to find the specific announcement you're looking for within a shorter timeframe.</t>
  </si>
  <si>
    <t>Can you explain how to use the calendar feature to search for an announcement?</t>
  </si>
  <si>
    <t>You can select a specific date from the calendar, which filters the announcements to show only those that were made on that particular day or range of days.</t>
  </si>
  <si>
    <t>What steps would you take to find an announcement if you only remember the audio title?</t>
  </si>
  <si>
    <t>I would enter the audio title into the search bar of the software, and if needed, refine my search by selecting a relevant date using the calendar.</t>
  </si>
  <si>
    <t>Can you give an example of a situation where using the date filter would be useful?</t>
  </si>
  <si>
    <t>If I remember hearing an important announcement on a specific date, I can select that date on the calendar to quickly find that announcement instead of sifting through all announcements.</t>
  </si>
  <si>
    <t>What features of the software might enhance the search experience for users?</t>
  </si>
  <si>
    <t>Additional features like keyword tagging, filtering by category, or searching by speaker name could enhance the search experience by providing more ways to locate announcements.</t>
  </si>
  <si>
    <t>Is it possible to search for announcements without knowing the exact audio title?</t>
  </si>
  <si>
    <t>Yes, you can use keywords or phrases related to the announcement content, which may help retrieve relevant results even if the exact audio title is unknown.</t>
  </si>
  <si>
    <t>How does the search functionality affect the efficiency of finding announcements?</t>
  </si>
  <si>
    <t>The search functionality significantly improves efficiency as it allows users to find specific announcements quickly without having to scroll through a long list.</t>
  </si>
  <si>
    <t>How might you improve the current search process for announcements in the software?</t>
  </si>
  <si>
    <t>Implementing advanced search filters, such as by content type or urgency level, could further streamline the search process and improve user satisfaction.</t>
  </si>
  <si>
    <t>In what situations might you need to repeatedly search for announcements?</t>
  </si>
  <si>
    <t>I might need to search repeatedly for announcements during planning meetings or when reviewing past communications for follow-up actions or updates.</t>
  </si>
  <si>
    <t>What are the first steps you need to take to create an audio announcement?</t>
  </si>
  <si>
    <t>To create an audio announcement, you need to click on the "Add Audio" button and fill in the required details like the title.</t>
  </si>
  <si>
    <t>Add Announcement</t>
  </si>
  <si>
    <t>What options do you have when creating an audio announcement?</t>
  </si>
  <si>
    <t>When creating an audio announcement, you can either record your own audio clip or upload an existing one to accompany the announcement.</t>
  </si>
  <si>
    <t>What happens after you fill in the necessary details for the audio announcement?</t>
  </si>
  <si>
    <t>After filling in the necessary details, you need to click on "Submit" to share your audio announcement with others.</t>
  </si>
  <si>
    <t>How can you ensure your audio announcement reaches its intended audience?</t>
  </si>
  <si>
    <t>You can ensure your audio announcement reaches its intended audience by correctly filling in the title and providing a clear audio clip before clicking "Submit."</t>
  </si>
  <si>
    <t>What might you need to consider when choosing a title for your audio announcement?</t>
  </si>
  <si>
    <t>When choosing a title, consider making it concise, informative, and relevant to the content of the audio clip to attract listeners.</t>
  </si>
  <si>
    <t>Can you provide an example of a situation where an audio announcement might be beneficial?</t>
  </si>
  <si>
    <t>An audio announcement might be beneficial in notifying staff about schedule changes, ensuring they get the information effectively through audio.</t>
  </si>
  <si>
    <t>What could happen if you forget to fill in required details before submitting an announcement?</t>
  </si>
  <si>
    <t>If you forget to fill in required details, the submission might be rejected or you may receive an error message prompting you to complete the missing information.</t>
  </si>
  <si>
    <t>What aspects should you check before recording your audio clip for the announcement?</t>
  </si>
  <si>
    <t>Before recording, check the clarity of your voice, background noise levels, and that you're articulate to ensure the message is understood.</t>
  </si>
  <si>
    <t>Is there a specific format or length requirement for the audio clip in the announcement?</t>
  </si>
  <si>
    <t>The context does not specify a format or length requirement, but generally, keeping the clip brief and to the point is best for listener engagement.</t>
  </si>
  <si>
    <t>recording</t>
  </si>
  <si>
    <t>How can you improve the overall effectiveness of your audio announcement?</t>
  </si>
  <si>
    <t>You can improve effectiveness by using a clear title, a well-structured message, and a high-quality audio recording, ensuring that it's engaging and informative.</t>
  </si>
  <si>
    <t>What information can you find in the Administrator section regarding each administrator?</t>
  </si>
  <si>
    <t>In the Administrator section, you can find each administrator's name, assigned vehicle, driver, and the subject of the email.</t>
  </si>
  <si>
    <t>Emails</t>
  </si>
  <si>
    <t>How does the software enhance your email management experience?</t>
  </si>
  <si>
    <t>The software enhances email management by offering powerful search capabilities, allowing you to find emails quickly based on trip name, vehicle, driver, or email subject.</t>
  </si>
  <si>
    <t>Can you explain how to search for an email by vehicle?</t>
  </si>
  <si>
    <t>To search for an email by vehicle, simply select the specific vehicle from the dropdown menu provided in the search options.</t>
  </si>
  <si>
    <t>What details can you view after selecting an email in the Administrator section?</t>
  </si>
  <si>
    <t>After selecting an email, you can view the actions field where details related to the email and its actions are available.</t>
  </si>
  <si>
    <t>What are the advantages of searching emails using trip names?</t>
  </si>
  <si>
    <t>Searching emails using trip names allows for quick identification of related communications, making it easier to manage and retrieve specific information associated with that trip.</t>
  </si>
  <si>
    <t>Describe how the dropdown menu assists in locating emails.</t>
  </si>
  <si>
    <t>The dropdown menu allows users to select specific vehicles or drivers, filtering the emails accordingly, which simplifies the search process and improves efficiency.</t>
  </si>
  <si>
    <t>Why might you want to type a subject in the search bar instead of using the dropdown options?</t>
  </si>
  <si>
    <t>Typing a subject in the search bar may be quicker and more effective when you know the exact subject line of the emails you are looking for, bypassing the need to navigate through dropdowns.</t>
  </si>
  <si>
    <t>type</t>
  </si>
  <si>
    <t>How do you think the search capabilities impact overall workflow for administrators?</t>
  </si>
  <si>
    <t>The search capabilities likely speed up the workflow for administrators, enabling them to find necessary information quickly and respond to emails more efficiently.</t>
  </si>
  <si>
    <t>What could be some challenges faced when using the search feature for locating emails?</t>
  </si>
  <si>
    <t>Some challenges could include misspellings in trip names or subjects, or difficulty in remembering the exact vehicle or driver's name, which might hinder effective searching.</t>
  </si>
  <si>
    <t>In what scenarios would an administrator need to view the actions field after selecting an email?</t>
  </si>
  <si>
    <t>An administrator might need to view the actions field to check on the status of a request, see what actions have been taken regarding a trip, or gather details needed for reporting or follow-up communications.</t>
  </si>
  <si>
    <t>What information is included in each Transport Manager listing?</t>
  </si>
  <si>
    <t>Each Transport Manager listing includes their name, assigned vehicle, driver, and the subject of the email.</t>
  </si>
  <si>
    <t>How can you access the details of a Transport Manager’s email?</t>
  </si>
  <si>
    <t>You can access the details by selecting the email, which will display the actions field for further viewing.</t>
  </si>
  <si>
    <t>What search options are available for managing emails in the Transport Manager section?</t>
  </si>
  <si>
    <t>You can search emails by trip name, select a specific vehicle from the dropdown menu, choose a driver from the dropdown menu, or type in a subject.</t>
  </si>
  <si>
    <t>Why are the search capabilities important for managing emails effectively?</t>
  </si>
  <si>
    <t>The powerful search capabilities allow users to quickly locate the emails they need, thus improving overall efficiency in email management.</t>
  </si>
  <si>
    <t>Can you give an example of how to search for an email by trip name?</t>
  </si>
  <si>
    <t>You can enter the exact trip name in the search bar so that the system retrieves all emails related to that trip.</t>
  </si>
  <si>
    <t>What advantages does the dropdown menu provide for searching drivers and vehicles?</t>
  </si>
  <si>
    <t>The dropdown menu ensures that users select from a predefined list, reducing errors and ensuring more accurate searches.</t>
  </si>
  <si>
    <t>How does the search functionality enhance your workflow with emails?</t>
  </si>
  <si>
    <t>It streamlines the process of finding pertinent emails, saving time and reducing frustration when managing multiple communications.</t>
  </si>
  <si>
    <t>Are there any limitations to the search options provided in the software?</t>
  </si>
  <si>
    <t>While the software offers various search filters, it may lack advanced options like filtering by date ranges or keywords within email bodies.</t>
  </si>
  <si>
    <t>How would you handle a situation where you cannot find an email using the search options?</t>
  </si>
  <si>
    <t>I would double-check the spelling of the trip name, vehicle, or driver, and consider searching again using broader terms or contacting support for assistance.</t>
  </si>
  <si>
    <t>handle</t>
  </si>
  <si>
    <t>What steps would you take to familiarize yourself with the Transport Manager features?</t>
  </si>
  <si>
    <t>I would review user documentation, experiment with the search functions, and possibly set up a demo with a colleague to learn best practices.</t>
  </si>
  <si>
    <t>familiarize</t>
  </si>
  <si>
    <t>What features are included in the Drivers section?</t>
  </si>
  <si>
    <t>The Drivers section includes a list of drivers, each with their name, assigned vehicle, driver details, and subject of the email.</t>
  </si>
  <si>
    <t>How can you search for specific emails related to drivers?</t>
  </si>
  <si>
    <t>You can search for specific emails by entering the trip name, selecting a specific vehicle or driver from dropdown menus, or typing a subject directly.</t>
  </si>
  <si>
    <t>What information can you view when selecting an email in the Drivers section?</t>
  </si>
  <si>
    <t>When selecting an email, you can view the actions field which provides further details related to the email.</t>
  </si>
  <si>
    <t>How does the software improve email management for users dealing with drivers?</t>
  </si>
  <si>
    <t>The software improves email management by offering powerful search capabilities, allowing users to quickly locate specific emails without hassle.</t>
  </si>
  <si>
    <t>Can you provide an example of how to use the search function effectively?</t>
  </si>
  <si>
    <t>For example, if you are looking for emails related to a trip named "Road Trip 2023," you can simply type "Road Trip 2023" in the search field or select the associated vehicle or driver to narrow down the results.</t>
  </si>
  <si>
    <t>What could be the benefit of assigning vehicles to drivers within the software?</t>
  </si>
  <si>
    <t>Assigning vehicles to drivers helps in tracking vehicle usage, maintenance schedules, and accountability for each driver’s assigned vehicle.</t>
  </si>
  <si>
    <t>Describe a scenario where you would need to use the email search by subject feature.</t>
  </si>
  <si>
    <t>If you received multiple emails regarding "Quarterly Report," using the search by subject feature would allow you to quickly locate all related emails without scrolling through unrelated ones.</t>
  </si>
  <si>
    <t>How would the software's features aid in reducing time spent on locating emails for fleet management?</t>
  </si>
  <si>
    <t>The software’s filtering options, like searching by driver or vehicle, significantly reduce the time spent sifting through emails, leading to more efficient fleet management.</t>
  </si>
  <si>
    <t>Can you explain how the dropdown menus function in the Drivers section for email searches?</t>
  </si>
  <si>
    <t>The dropdown menus allow you to select a specific vehicle or driver easily, ensuring accurate search results without needing to type anything, which streamlines the search process.</t>
  </si>
  <si>
    <t>Why is it important to view actions related to a specific email in the Drivers section?</t>
  </si>
  <si>
    <t>Viewing actions related to a specific email is crucial as it provides context and details about the email, allowing for informed decision-making and follow-ups regarding driver assignments or vehicle status.</t>
  </si>
  <si>
    <t>What criteria can you use to search for a Delivery Person's email?</t>
  </si>
  <si>
    <t>You can search for a Delivery Person's email by trip name, vehicle, driver, or by typing in a subject.</t>
  </si>
  <si>
    <t>How does the dropdown menu improve the search process?</t>
  </si>
  <si>
    <t>The dropdown menu allows users to easily select a specific vehicle or driver, making it quicker to locate the emails without typing.</t>
  </si>
  <si>
    <t>What information is included in each Delivery Person listing?</t>
  </si>
  <si>
    <t>Each Delivery Person listing includes their name, assigned vehicle, driver, and the subject of the email.</t>
  </si>
  <si>
    <t>How can you view additional details about a chosen email?</t>
  </si>
  <si>
    <t>By selecting an email, you can access the actions field to view additional details regarding that email.</t>
  </si>
  <si>
    <t>Why is efficient email management important for Delivery Persons?</t>
  </si>
  <si>
    <t>Efficient email management is essential for Delivery Persons to ensure timely communication, facilitate quick resolutions, and improve overall productivity.</t>
  </si>
  <si>
    <t>In what ways can searching by trip name benefit a Delivery Person?</t>
  </si>
  <si>
    <t>Searching by trip name allows Delivery Persons to quickly find emails related to specific trips, which can help with tracking deliveries and maintaining organized records.</t>
  </si>
  <si>
    <t>Can the search function be used without selecting specific fields?</t>
  </si>
  <si>
    <t>Yes, you can also simply type in a subject to search for emails without selecting specific fields.</t>
  </si>
  <si>
    <t>used</t>
  </si>
  <si>
    <t>What challenges might arise if the search functions were not available?</t>
  </si>
  <si>
    <t>Without search functions, Delivery Persons may struggle to locate relevant emails, leading to delays in communication and potential confusion regarding deliveries.</t>
  </si>
  <si>
    <t>What could be a potential consequence of mismanaging emails for Delivery Persons?</t>
  </si>
  <si>
    <t>Mismanaging emails could result in missed deliveries, reduced customer satisfaction, and decreased efficiency in delivery operations.</t>
  </si>
  <si>
    <t>How does the software improve the overall workflow for Delivery Persons?</t>
  </si>
  <si>
    <t>The software improves workflow by streamlining email management, enabling quick searches, and providing easy access to important information, leading to better organization and efficiency.</t>
  </si>
  <si>
    <t>How do you access the Fleet Manager section to view the list of all Fleet Managers?</t>
  </si>
  <si>
    <t>You can access the Fleet Manager section by navigating to the main menu and selecting the "Fleet Manager" option.</t>
  </si>
  <si>
    <t>What details are included in the Fleet Manager listings?</t>
  </si>
  <si>
    <t>Each Fleet Manager listing includes their name, the assigned vehicle, the driver associated with that vehicle, and the subject of the email related to their activities.</t>
  </si>
  <si>
    <t>How can you enhance your email management using the search capabilities of the software?</t>
  </si>
  <si>
    <t>You can enhance email management by utilizing the search capabilities, which allow you to search for emails based on trip names, select specific vehicles or drivers from dropdown menus, or type in a subject directly.</t>
  </si>
  <si>
    <t>Can you provide an example of how to search for emails related to a specific trip name?</t>
  </si>
  <si>
    <t>To search for emails related to a specific trip name, simply enter the trip name in the search bar and press enter, the software will display all relevant emails.</t>
  </si>
  <si>
    <t>What actions can be viewed in the actions field after selecting an email from the Fleet Manager section?</t>
  </si>
  <si>
    <t>In the actions field, you can view detailed information regarding vehicle assignments, driver updates, and any specific actions taken regarding the trip.</t>
  </si>
  <si>
    <t>viewed</t>
  </si>
  <si>
    <t>How might the dropdown menu for selecting a vehicle improve your workflow?</t>
  </si>
  <si>
    <t>The dropdown menu for selecting a vehicle allows for a quick and efficient way to filter emails, saving time by narrowing the search to only those associated with the chosen vehicle.</t>
  </si>
  <si>
    <t>What would you do if you are unable to locate an email using the search capabilities?</t>
  </si>
  <si>
    <t>If unable to locate an email, ensure that the search terms are accurate and check if there are filters applied; you can also try searching with different keywords.</t>
  </si>
  <si>
    <t>How does the ability to choose a driver from the dropdown menu benefit the Fleet Managers?</t>
  </si>
  <si>
    <t>It benefits Fleet Managers by enabling them to quickly filter emails related to particular drivers, making it easier to track specific assignments and communications.</t>
  </si>
  <si>
    <t>What kind of information could the subject of emails typically contain that is relevant to Fleet Managers?</t>
  </si>
  <si>
    <t>The subjects of emails could contain information such as trip itineraries, vehicle maintenance updates, driver schedules, or incident reports relevant to fleet operations.</t>
  </si>
  <si>
    <t>contain</t>
  </si>
  <si>
    <t>If you were to improve one feature in the Fleet Manager section, what would it be and why?</t>
  </si>
  <si>
    <t>I would improve the search functionality to allow for advanced filtering options, such as date ranges, as this would help Fleet Managers find relevant emails even more efficiently, particularly in busy periods.</t>
  </si>
  <si>
    <t>How can you filter emails to find a specific trip name in the Vehicle Assistant?</t>
  </si>
  <si>
    <t>You can enter the trip name directly into the search bar provided in the Vehicle Assistant section to filter and view related emails.</t>
  </si>
  <si>
    <t>What steps would you take to find emails associated with a particular vehicle?</t>
  </si>
  <si>
    <t>First, select the specific vehicle from the dropdown menu available in the search section. The filtered results will only display emails related to that vehicle.</t>
  </si>
  <si>
    <t>Can you explain how to search for emails by driver in the Vehicle Assistant?</t>
  </si>
  <si>
    <t>To find emails by driver, simply choose the driver’s name from the dropdown menu in the search options. This will allow you to view emails associated with that particular driver.</t>
  </si>
  <si>
    <t>What benefits do you gain from using the search capabilities in the Vehicle Assistant?</t>
  </si>
  <si>
    <t>The search capabilities provide a quicker way to locate specific emails without having to scroll through all entries, making email management more efficient.</t>
  </si>
  <si>
    <t>Is it possible to combine multiple search criteria when looking for emails?</t>
  </si>
  <si>
    <t>Yes, you can combine search criteria such as trip name, vehicle, or driver to narrow down your email search and find specific information faster.</t>
  </si>
  <si>
    <t>What information can be found in the actions field when selecting an email in the Vehicle Assistant?</t>
  </si>
  <si>
    <t>When selecting an email, the actions field displays detailed information related to the email’s context, such as action items, responses, or any follow-up required.</t>
  </si>
  <si>
    <t>How would you describe the user interface for searching emails in the Vehicle Assistant section?</t>
  </si>
  <si>
    <t>The user interface is intuitive and user-friendly, featuring dropdown menus and a search bar that allows for easy filtering and retrieval of relevant emails.</t>
  </si>
  <si>
    <t>What types of vehicles can typically be selected from the dropdown menu in the Vehicle Assistant?</t>
  </si>
  <si>
    <t>The dropdown menu usually includes various vehicles assigned to different vehicle assistants, allowing you to choose from a list specific to your needs.</t>
  </si>
  <si>
    <t>selected</t>
  </si>
  <si>
    <t>How would you utilize the subject field when searching for emails within the Vehicle Assistant?</t>
  </si>
  <si>
    <t>You can simply type keywords or specific phrases related to the email subject in the subject field to find relevant emails in a more targeted manner.</t>
  </si>
  <si>
    <t>What is the significance of having a dedicated Vehicle Assistant section in email management?</t>
  </si>
  <si>
    <t>The dedicated Vehicle Assistant section streamlines communication and organization by categorizing emails based on specific vehicles and drivers, improving overall efficiency in managing transportation-related correspondence.</t>
  </si>
  <si>
    <t>How does the software enhance the efficiency of Push Notification management for Transport Managers?</t>
  </si>
  <si>
    <t>The software provides powerful search capabilities, allowing Transport Managers to quickly locate Push Notifications by trip name, vehicle, or driver, streamlining the management process.</t>
  </si>
  <si>
    <t>Push_Notification</t>
  </si>
  <si>
    <t>What details are included in each Transport Manager listing?</t>
  </si>
  <si>
    <t>Each listing includes the name of the Transport Manager, their assigned vehicle, and the driver associated with that vehicle.</t>
  </si>
  <si>
    <t>How can a Transport Manager view the details of a Push Notification?</t>
  </si>
  <si>
    <t>A Transport Manager can view the details of a Push Notification by selecting the Push Notification, which then displays the actions field with specific details.</t>
  </si>
  <si>
    <t>What search options are available for finding a specific Push Notification?</t>
  </si>
  <si>
    <t>The search options include filtering by trip name, selecting a specific vehicle from a dropdown menu, and choosing a driver from another dropdown menu.</t>
  </si>
  <si>
    <t>In what ways can selecting a vehicle or driver help in managing Push Notifications?</t>
  </si>
  <si>
    <t>Selecting a vehicle or driver allows Transport Managers to narrow down their search to relevant Push Notifications, ensuring they can quickly find the information they need.</t>
  </si>
  <si>
    <t>What might be the benefits of having the name of the Transport Manager listed alongside their vehicle and driver?</t>
  </si>
  <si>
    <t>Having this information readily available helps in assigning responsibilities, tracking performance, and improving communication within the transport team.</t>
  </si>
  <si>
    <t>How might the efficiency of Push Notification management impact overall transport operations?</t>
  </si>
  <si>
    <t>Enhanced efficiency can lead to quicker response times, better resource allocation, reduced errors, and overall improved service delivery within transport operations.</t>
  </si>
  <si>
    <t>Why is it important for Transport Managers to have immediate access to Push Notifications related to their operations?</t>
  </si>
  <si>
    <t>Immediate access allows Transport Managers to respond swiftly to changes or issues, ensuring that operations run smoothly and effectively, minimizing disruption.</t>
  </si>
  <si>
    <t>Could the search features be expanded further? If so, how?</t>
  </si>
  <si>
    <t>Yes, expanding the search features could include filters for date ranges, priority levels, or even geographic locations related to the trips to further enhance usability.</t>
  </si>
  <si>
    <t>expand</t>
  </si>
  <si>
    <t>What challenges might Transport Managers face if the search capabilities were not as robust?</t>
  </si>
  <si>
    <t>Without robust search capabilities, Transport Managers might struggle to locate important notifications quickly, leading to delays, miscommunication, and potential operational inefficiencies.</t>
  </si>
  <si>
    <t>face</t>
  </si>
  <si>
    <t>How can users efficiently locate a specific Driver within the Drivers section?</t>
  </si>
  <si>
    <t>Users can efficiently locate a specific Driver by utilizing the software’s search capabilities, which allow them to search by trip name, vehicle, or driver name from a dropdown menu.</t>
  </si>
  <si>
    <t>What details are included in each Drivers listing?</t>
  </si>
  <si>
    <t>Each Drivers listing includes the driver's name, the assigned vehicle, the name of the driver, and the subject of the email.</t>
  </si>
  <si>
    <t>How does the push notification system improve management for users?</t>
  </si>
  <si>
    <t>The push notification system improves management by allowing users to view details rapidly, making it easier to track actions and notifications associated with Drivers and their vehicles.</t>
  </si>
  <si>
    <t>Can users filter search results based on vehicle type?</t>
  </si>
  <si>
    <t>Yes, users can filter search results by selecting a specific vehicle from a dropdown menu in the search capabilities.</t>
  </si>
  <si>
    <t>In what ways can the Drivers section enhance user experience?</t>
  </si>
  <si>
    <t>The Drivers section enhances user experience by providing clear listings of Drivers and their associated details, alongside powerful search functions for easy navigation.</t>
  </si>
  <si>
    <t>What information can be found in the actions field when a push notification is selected?</t>
  </si>
  <si>
    <t>In the actions field, users can view detailed information related to the selected push notification, which may include driver actions, trip updates, and any other relevant details.</t>
  </si>
  <si>
    <t>How can selecting a specific driver streamline the notification search process?</t>
  </si>
  <si>
    <t>Selecting a specific driver from the dropdown menu streamlines the notification search process by narrowing down results to only those associated with the chosen driver, making it quicker and more efficient.</t>
  </si>
  <si>
    <t>Why is it beneficial for the Drivers section to have a searchable interface?</t>
  </si>
  <si>
    <t>A searchable interface is beneficial because it allows users to quickly find the information they need without sifting through extensive listings, saving time and enhancing productivity.</t>
  </si>
  <si>
    <t>What resources are available to help users understand how to use the search functionalities effectively?</t>
  </si>
  <si>
    <t>Users may have access to tutorials, FAQs, or help sections within the software that provide guidance on how to effectively utilize search functionalities for managing Push Notifications.</t>
  </si>
  <si>
    <t>How might the inclusion of trip names in the search options improve notification handling?</t>
  </si>
  <si>
    <t>The inclusion of trip names in the search options allows users to quickly locate notifications related to specific trips, improving efficiency in handling and responding to driver-related matters.</t>
  </si>
  <si>
    <t>How does the search functionality enhance the efficiency of managing push notifications in the Fleet Manager section?</t>
  </si>
  <si>
    <t>The search functionality allows users to quickly locate push notifications by filtering through trip names, vehicles, or drivers, thus reducing the time and effort needed to find specific alerts.</t>
  </si>
  <si>
    <t>What information is included in each Fleet Manager listing?</t>
  </si>
  <si>
    <t>Each Fleet Manager listing includes the name of the manager, the assigned vehicle, and the corresponding driver details, allowing for easy identification of roles and responsibilities.</t>
  </si>
  <si>
    <t>Can you explain how push notifications are utilized in the Fleet Manager section?</t>
  </si>
  <si>
    <t>Push notifications are used to inform Fleet Managers of important updates or actions needed, such as vehicle maintenance, trip completions, or changes in driver assignments, ensuring timely responses.</t>
  </si>
  <si>
    <t>utilized</t>
  </si>
  <si>
    <t>What steps would you take to find a notification related to a specific trip name?</t>
  </si>
  <si>
    <t>To find a notification for a specific trip, I would use the search bar in the Fleet Manager section to enter the trip name, which will filter the notifications and display relevant results.</t>
  </si>
  <si>
    <t>How do dropdown menus for vehicles and drivers simplify the search process in the Fleet Manager?</t>
  </si>
  <si>
    <t>The dropdown menus allow users to select from a predefined list of vehicles and drivers, minimizing typing errors and ensuring only valid options are considered, leading to quicker and more accurate searches.</t>
  </si>
  <si>
    <t>simplify</t>
  </si>
  <si>
    <t>In what scenarios would a Fleet Manager benefit most from using push notifications?</t>
  </si>
  <si>
    <t>A Fleet Manager would benefit from push notifications during situations like urgent vehicle repairs, changes in driver schedules, or updates on trip completions that require immediate attention for operational efficiency.</t>
  </si>
  <si>
    <t>What challenges might arise without a robust search capability in managing fleet notifications?</t>
  </si>
  <si>
    <t>Without robust search capabilities, managers may struggle with time-consuming searches through long lists of notifications, leading to delays in critical decision-making and potential operational disruptions.</t>
  </si>
  <si>
    <t>How might the efficiency of push notification management impact overall fleet operations?</t>
  </si>
  <si>
    <t>Efficient push notification management leads to timely actions by managers, which can enhance fleet performance, reduce downtime, and improve driver safety, all contributing to better operational outcomes.</t>
  </si>
  <si>
    <t>Can you provide an example of a scenario where a specific driver's information is crucial in managing push notifications?</t>
  </si>
  <si>
    <t>If a specific driver encounters an emergency during a trip, accessing their information quickly through the search feature would be crucial for the Fleet Manager to coordinate assistance or alternative arrangements.</t>
  </si>
  <si>
    <t>How would you rate the importance of the Fleet Manager section's user interface on managing notifications effectively?</t>
  </si>
  <si>
    <t>The user interface is critically important; a well-designed interface with easy navigation and efficient search capabilities significantly enhances the ability to manage notifications swiftly and effectively, contributing to overall fleet management success.</t>
  </si>
  <si>
    <t>rate</t>
  </si>
  <si>
    <t>What are the key features you look for in a Vehicle Assistant to improve your journey?</t>
  </si>
  <si>
    <t>I look for features such as real-time GPS tracking, fuel efficiency tips, and maintenance reminders to enhance my travel experience.</t>
  </si>
  <si>
    <t>How does the search functionality enhance your experience with the Vehicle Assistant interface?</t>
  </si>
  <si>
    <t>The search functionality allows me to quickly filter notifications by trip name or vehicle, making it easy to find important information without scrolling through numerous entries.</t>
  </si>
  <si>
    <t>Can you describe a scenario where the Push Notification management was particularly helpful?</t>
  </si>
  <si>
    <t>During a road trip, I received a Push Notification regarding a vehicle maintenance issue which allowed me to address it before it turned into a larger problem.</t>
  </si>
  <si>
    <t>What steps do you take when you want to find a specific vehicle using the search capabilities?</t>
  </si>
  <si>
    <t>I first open the dropdown menu for vehicles, select the specific vehicle I'm interested in, and then check for notifications related to that vehicle.</t>
  </si>
  <si>
    <t>How do you prioritize which notifications to address based on the information from the Vehicle Assistant?</t>
  </si>
  <si>
    <t>I prioritize notifications based on urgency; for instance, maintenance alerts take precedence over routine trip updates.</t>
  </si>
  <si>
    <t>In what ways do you think the Vehicle Assistant could be improved to better serve your needs?</t>
  </si>
  <si>
    <t>Adding personalized settings for frequent trips, integrating weather alerts, and providing vehicle performance analytics could really enhance the service.</t>
  </si>
  <si>
    <t>How does having access to driver information assist you in your vehicle management process?</t>
  </si>
  <si>
    <t>Knowing the driver's contact and history helps build trust and allows for better coordination in case of emergencies or changes in plans.</t>
  </si>
  <si>
    <t>What benefits do you find in receiving Push Notifications about your vehicle's status?</t>
  </si>
  <si>
    <t>Push Notifications keep me informed about my vehicle’s performance and any necessary actions, which helps in preventative maintenance and enhances the overall safety of my journeys.</t>
  </si>
  <si>
    <t>Describe how you would use the Vehicle Assistant to plan a long trip.</t>
  </si>
  <si>
    <t>I would use the Vehicle Assistant to check the assigned vehicle's suitability, review driver schedules, and set up notifications for necessary breaks and maintenance checks along the route.</t>
  </si>
  <si>
    <t>How has the implementation of the search functionalities impacted your time management?</t>
  </si>
  <si>
    <t>The search functionalities have significantly reduced the time I spend looking for important notifications, allowing me to focus on other pivotal aspects of my travel planning.</t>
  </si>
  <si>
    <t>How do you access your chat history in the application?</t>
  </si>
  <si>
    <t>You can access your chat history by simply clicking on the desired chat listing.</t>
  </si>
  <si>
    <t>Chat_Support</t>
  </si>
  <si>
    <t>View_Chat</t>
  </si>
  <si>
    <t>What can you do once you've clicked on a chat listing?</t>
  </si>
  <si>
    <t>Once you've clicked on a chat listing, you can access all the details of the conversation.</t>
  </si>
  <si>
    <t>Why is it useful to revisit previous discussions in your chat history?</t>
  </si>
  <si>
    <t>Revisiting previous discussions allows you to find important information and reminders from past conversations.</t>
  </si>
  <si>
    <t>revisit</t>
  </si>
  <si>
    <t>Can you summarize the steps to find information in your chat history?</t>
  </si>
  <si>
    <t>The steps are straightforward: click on the desired chat listing to view all the details of that conversation.</t>
  </si>
  <si>
    <t>What information can you typically find in a chat listing?</t>
  </si>
  <si>
    <t>You can typically find messages exchanged, timestamps, and any shared files or links.</t>
  </si>
  <si>
    <t>How does the organization of chat listings benefit users?</t>
  </si>
  <si>
    <t>The organization of chat listings helps users quickly locate specific conversations without browsing through unrelated chats.</t>
  </si>
  <si>
    <t>What might prompt you to revisit a specific chat listing?</t>
  </si>
  <si>
    <t>You might revisit a specific chat listing if you need to recall a conversation regarding an important decision or detail.</t>
  </si>
  <si>
    <t>How can revisiting chat history enhance communication with others?</t>
  </si>
  <si>
    <t>Revisiting chat history can enhance communication by providing context, ensuring clarity, and facilitating informed follow-up conversations.</t>
  </si>
  <si>
    <t>Are there any limitations to the information that can be accessed through chat listings?</t>
  </si>
  <si>
    <t>Yes, limitations may include the storage duration of chat history or restrictions based on privacy settings and app policies.</t>
  </si>
  <si>
    <t>What potential features could improve the ability to review chat listings?</t>
  </si>
  <si>
    <t>Enhanced search features or filters by date, sender, or topic could improve the ability to review chat listings more efficiently.</t>
  </si>
  <si>
    <t>How do you access the search feature in the chat software?</t>
  </si>
  <si>
    <t>You can access the search feature by clicking on the search bar located at the top of the chat interface.</t>
  </si>
  <si>
    <t>Search_Chat</t>
  </si>
  <si>
    <t>What should you type into the search bar to find specific conversations?</t>
  </si>
  <si>
    <t>You should type relevant keywords or phrases that are associated with the conversation you're trying to locate.</t>
  </si>
  <si>
    <t>How does the search function enhance the user experience when navigating through chats?</t>
  </si>
  <si>
    <t>The search function enhances user experience by allowing quick access to specific conversations, saving time and effort in scrolling through long chat histories.</t>
  </si>
  <si>
    <t>What happens after you hit enter in the search bar?</t>
  </si>
  <si>
    <t>After you hit enter, the software displays a list of relevant chats that match your query, helping you find the specific conversation you need.</t>
  </si>
  <si>
    <t>Can you provide an example of a keyword or phrase you might use to search for a chat?</t>
  </si>
  <si>
    <t>An example of a keyword could be "project update" if you are looking for a chat related to updates on a specific project.</t>
  </si>
  <si>
    <t>Is it possible to search for chats containing multiple keywords?</t>
  </si>
  <si>
    <t>Yes, you can search for chats by typing in multiple keywords or phrases, and the search results will include chats that match any of the entered terms.</t>
  </si>
  <si>
    <t>What do you think could be improved in the chat search functionality?</t>
  </si>
  <si>
    <t>The chat search functionality could be improved by adding filters to narrow down results by date or by the participant's name.</t>
  </si>
  <si>
    <t>How quickly does the search function return results after clicking enter?</t>
  </si>
  <si>
    <t>The search function generally returns results almost instantly after you hit enter, making it efficient to find what you're looking for.</t>
  </si>
  <si>
    <t>Are there any advanced search options available in this chat software?</t>
  </si>
  <si>
    <t>Currently, the basic version only allows keyword searches without advanced options like exact phrase matching or boolean operators.</t>
  </si>
  <si>
    <t>How does effective chat searching contribute to productivity in a team environment?</t>
  </si>
  <si>
    <t>Effective chat searching contributes to productivity by enabling team members to quickly find important information, leading to faster decision-making and communication.</t>
  </si>
  <si>
    <t>contribute</t>
  </si>
  <si>
    <t>What steps should be taken to initiate a new conversation with a customer using the messaging system?</t>
  </si>
  <si>
    <t>To initiate a new conversation, click on the "Compose Message" button, fill in the necessary details in the chat window that opens, and then click the "Submit" button to send your message.</t>
  </si>
  <si>
    <t>Compose_Chat</t>
  </si>
  <si>
    <t>How can you respond to an existing customer query through the messaging system?</t>
  </si>
  <si>
    <t>You respond to an existing query by clicking on the "Compose Message" button, entering your response in the chat window that appears, and finally clicking the "Submit" button to send your response.</t>
  </si>
  <si>
    <t>What is the purpose of the "Compose Message" button in the messaging interface?</t>
  </si>
  <si>
    <t>The "Compose Message" button is designed to allow users to initiate new conversations or respond to existing queries efficiently.</t>
  </si>
  <si>
    <t>compose</t>
  </si>
  <si>
    <t>Describe the process of sending a message in the chat window after composing it.</t>
  </si>
  <si>
    <t>Once you compose your message in the chat window, you need to click on the "Submit" button to send it, ensuring it reaches the intended customer or colleague.</t>
  </si>
  <si>
    <t>sending</t>
  </si>
  <si>
    <t>What information might you need to fill in the chat window when composing a message?</t>
  </si>
  <si>
    <t>When composing a message, you may need to include details such as the recipient's name, the subject of the conversation, and the content of your message.</t>
  </si>
  <si>
    <t>How does the messaging system facilitate real-time conversations with customers or colleagues?</t>
  </si>
  <si>
    <t>The messaging system facilitates real-time conversations by allowing users to compose and send messages instantly, creating an interactive communication channel.</t>
  </si>
  <si>
    <t>facilitate</t>
  </si>
  <si>
    <t>What might happen if you forget to fill in the necessary details before submitting your message?</t>
  </si>
  <si>
    <t>If you forget to fill in necessary details before submitting, your message may lack clarity or critical information, which could lead to confusion for the recipient.</t>
  </si>
  <si>
    <t>Can you explain the benefits of responding to customer queries in real-time?</t>
  </si>
  <si>
    <t>Responding to customer queries in real-time enhances customer satisfaction, builds trust, and can lead to quicker resolution of issues, ultimately improving the customer experience.</t>
  </si>
  <si>
    <t>In what situations might you use the "Compose Message" feature the most?</t>
  </si>
  <si>
    <t>You might use the "Compose Message" feature most frequently when handling customer service inquiries, collaborating with colleagues on projects, or addressing urgent issues requiring immediate attention.</t>
  </si>
  <si>
    <t>What should you consider before clicking the "Submit" button after composing a message?</t>
  </si>
  <si>
    <t>Before clicking the "Submit" button, consider reviewing your message for clarity, ensuring that all necessary details are included, and checking for any spelling or grammatical errors.</t>
  </si>
  <si>
    <t>What types of predefined reports are available in the Default Reports section?</t>
  </si>
  <si>
    <t>The Default Reports section includes various predefined reports, but specific types may vary. Some may focus on sales performance, while others could detail inventory status or customer engagement metrics.</t>
  </si>
  <si>
    <t>Reports</t>
  </si>
  <si>
    <t>Default_Reports</t>
  </si>
  <si>
    <t>How can users access the detailed listing of reports within a specific default report?</t>
  </si>
  <si>
    <t>Users can access the detailed listing of reports by clicking the "View" button associated with that particular default report.</t>
  </si>
  <si>
    <t>What information is provided alongside each predefined report in the Default Reports section?</t>
  </si>
  <si>
    <t>Each predefined report is listed with its name, the number of reports it contains, and the date of the last update.</t>
  </si>
  <si>
    <t>What action should a user take to expand the Default Reports section and view all available reports?</t>
  </si>
  <si>
    <t>To expand the Default Reports section and view all available reports, a user should click on the "Add" button.</t>
  </si>
  <si>
    <t>Why is it important to check the last update date of the reports listed in the Default Reports section?</t>
  </si>
  <si>
    <t>Checking the last update date is important to ensure that the information in the reports is current and reflects the most recent data available for decision-making.</t>
  </si>
  <si>
    <t>Can users customize the default reports, or are they strictly predefined?</t>
  </si>
  <si>
    <t>The default reports are strictly predefined; users would need to create custom reports if they require specific modifications or formats.</t>
  </si>
  <si>
    <t>What might happen if a user fails to click on the "View" button for a default report?</t>
  </si>
  <si>
    <t>If a user fails to click on the "View" button, they will not be able to access the detailed listing of reports within that particular default report.</t>
  </si>
  <si>
    <t>How does the structure of the Default Reports section facilitate user navigation?</t>
  </si>
  <si>
    <t>The structure, with predefined names and expandable features, facilitates user navigation by allowing easy access to a broad overview and quick details when a specific report is needed.</t>
  </si>
  <si>
    <t>Are there any limitations on the number of reports that can be included within a default report?</t>
  </si>
  <si>
    <t>The text does not specify limitations, but operational constraints may vary by system; it's best to consult system documentation for precise limits.</t>
  </si>
  <si>
    <t>How frequently do you think new predefined reports should be added to the Default Reports section?</t>
  </si>
  <si>
    <t>Ideally, new predefined reports should be added regularly, perhaps monthly or quarterly, depending on evolving business needs and data analysis requirements.</t>
  </si>
  <si>
    <t>What information can you find about each Scheduled Report listed in the section?</t>
  </si>
  <si>
    <t>Each Scheduled Report includes the report's name, the number of reports contained within, and the date of the last update.</t>
  </si>
  <si>
    <t>Scheduled_Reports</t>
  </si>
  <si>
    <t>How do you access a detailed listing of reports within a Scheduled Report?</t>
  </si>
  <si>
    <t>You can access the detailed listing by clicking on the "View" button associated with that particular Scheduled Report.</t>
  </si>
  <si>
    <t>What is the purpose of the "Add" button in the Scheduled Reports section?</t>
  </si>
  <si>
    <t>The "Add" button allows you to expand the section to view all available Scheduled Reports.</t>
  </si>
  <si>
    <t>Can you explain the significance of the last update date for a Scheduled Report?</t>
  </si>
  <si>
    <t>The last update date indicates how current the information in the Scheduled Report is, which is essential for users to make informed decisions based on the report's data.</t>
  </si>
  <si>
    <t>What steps do you need to follow to view all available Scheduled Reports?</t>
  </si>
  <si>
    <t>To view all available Scheduled Reports, you should click on the "Add" button to expand the section.</t>
  </si>
  <si>
    <t>Are there any specific benefits to using the predefined reports found in the Scheduled Reports section?</t>
  </si>
  <si>
    <t>Yes, predefined reports save time and effort by providing ready-made formats and data insights that are commonly needed without requiring users to create reports from scratch.</t>
  </si>
  <si>
    <t>How might the number of reports contained within a Scheduled Report influence your decision to view it?</t>
  </si>
  <si>
    <t>The number of reports may indicate the breadth of data covered; a larger number could be more useful for comprehensive analysis, while a smaller number could mean the report is more focused.</t>
  </si>
  <si>
    <t>In what scenarios would you recommend utilizing the Scheduled Reports feature?</t>
  </si>
  <si>
    <t>I would recommend utilizing the Scheduled Reports feature when regular data insights are required for ongoing projects or performance evaluations.</t>
  </si>
  <si>
    <t>Is it possible to customize the reports listed in the Scheduled Reports section? If so, how?</t>
  </si>
  <si>
    <t>The context does not specify customization, but typically, customization can be done through report settings or preferences available in the reporting tool.</t>
  </si>
  <si>
    <t>What would you expect to happen if you try to click the "View" button for a Scheduled Report that has not been updated recently?</t>
  </si>
  <si>
    <t>You might expect to see outdated information, which could affect the accuracy of any decisions made based on that report’s data.</t>
  </si>
  <si>
    <t>What are the key features available in the Customized Reports section?</t>
  </si>
  <si>
    <t>The key features include predefined reports, the display of each report's name, the number of reports contained, and the last update date.</t>
  </si>
  <si>
    <t>Customized_Reports</t>
  </si>
  <si>
    <t>How can a user expand the Customized Reports section to view more information?</t>
  </si>
  <si>
    <t>A user can expand the section by clicking on the "Add" button, which reveals all available Customized reports.</t>
  </si>
  <si>
    <t>What happens when you click on the "View" button next to a Customized report?</t>
  </si>
  <si>
    <t>Clicking on the "View" button directs you to the detailed listing of reports contained within that specific Customized report.</t>
  </si>
  <si>
    <t>Can you describe the kind of information listed alongside each Customized report?</t>
  </si>
  <si>
    <t>Each Customized report is listed with its name, the number of reports it contains, and the date of the last update.</t>
  </si>
  <si>
    <t>How does the last update date contribute to the usability of the Customized Reports?</t>
  </si>
  <si>
    <t>The last update date helps users determine the relevance and freshness of the reports, ensuring they are accessing the most current information.</t>
  </si>
  <si>
    <t>Why might a user want to access the detailed listing of a Customized report?</t>
  </si>
  <si>
    <t>A user might want to access the detailed listing to gather more specific insights or data from the reports included in that report.</t>
  </si>
  <si>
    <t>In what scenarios would a user likely expand the Customized Reports section?</t>
  </si>
  <si>
    <t>Users might expand the section when seeking specific reports, wanting to explore available options, or checking for updates in reporting.</t>
  </si>
  <si>
    <t>What benefits do predefined reports offer to users in the Customized Reports section?</t>
  </si>
  <si>
    <t>Predefined reports save users time and effort by providing ready-to-use templates, which can be insightful for quick decision-making or analysis.</t>
  </si>
  <si>
    <t>offer</t>
  </si>
  <si>
    <t>How do the number of reports contained within each Customized report affect user choices?</t>
  </si>
  <si>
    <t>The number of reports can indicate the comprehensiveness of the Customized report, guiding users in their decisions based on how much data they need.</t>
  </si>
  <si>
    <t>What might be a reason for a user to frequently check for updates in the Customized Reports?</t>
  </si>
  <si>
    <t>Users may frequently check for updates to ensure they are utilizing the latest data and analyses, helping them make informed decisions based on accurate information.</t>
  </si>
  <si>
    <t>How does the interactive map enhance your parking experience?</t>
  </si>
  <si>
    <t>The interactive map allows me to visualize parking locations in real-time, making it easier to choose the most convenient spot.</t>
  </si>
  <si>
    <t>Parking_Management</t>
  </si>
  <si>
    <t>Dashboard</t>
  </si>
  <si>
    <t>Map_View</t>
  </si>
  <si>
    <t>What features do you think are essential for a manual routing tool on a map?</t>
  </si>
  <si>
    <t>Essential features would include clear markers for parking locations, route optimization, and a search function for nearby amenities.</t>
  </si>
  <si>
    <t>plan</t>
  </si>
  <si>
    <t>In what scenarios would you find manually routing on the map particularly useful?</t>
  </si>
  <si>
    <t>Manually routing would be particularly useful when I'm visiting a new area where I'm unfamiliar with parking options or during large events.</t>
  </si>
  <si>
    <t>How could you plan your parking in advance using the map?</t>
  </si>
  <si>
    <t>I can select a parking location on the map, check for real-time availability, and then set reminders based on my schedule.</t>
  </si>
  <si>
    <t>What convenience factors do you consider when choosing a parking location on the map?</t>
  </si>
  <si>
    <t>Factors like proximity to my destination, cost, and safety of the area are crucial for me when selecting a parking location.</t>
  </si>
  <si>
    <t>How can the interactive map help you avoid parking-related stress?</t>
  </si>
  <si>
    <t>By allowing me to pre-plan my route and select a parking spot, it minimizes the uncertainty and last-minute rush to find parking.</t>
  </si>
  <si>
    <t>Can you explain a time when using the mapping tool significantly improved your parking situation?</t>
  </si>
  <si>
    <t>Once, I used the map to find a parking garage near a concert venue, allowing me to secure a spot before the crowd arrived, which saved me a lot of stress.</t>
  </si>
  <si>
    <t>What additional information would you like to see on the parking map?</t>
  </si>
  <si>
    <t>I'd like to see details about the availability status of each parking spot and perhaps user ratings for each location.</t>
  </si>
  <si>
    <t>How do you think technology can further improve manual routing on a map?</t>
  </si>
  <si>
    <t>Technology could integrate real-time traffic data and provide alternate routes in case of congestion, enhancing the overall user experience.</t>
  </si>
  <si>
    <t>What potential challenges do you foresee with relying on manual routing for parking?</t>
  </si>
  <si>
    <t>Potential challenges include inaccurate data updates about parking availability and the risk of getting lost if the map experience isn't user-friendly.</t>
  </si>
  <si>
    <t>What information is required when adding a parking station to the database?</t>
  </si>
  <si>
    <t>You need to provide the parking station's name, address, and any additional information that may be relevant.</t>
  </si>
  <si>
    <t>Parking_Slot</t>
  </si>
  <si>
    <t>Add</t>
  </si>
  <si>
    <t>How does the "Add Parking Station" button contribute to the parking database?</t>
  </si>
  <si>
    <t>Clicking the "Add Parking Station" button allows users to submit new parking station details, thereby enriching the database with valuable information.</t>
  </si>
  <si>
    <t>What steps must be completed after filling out the parking station form?</t>
  </si>
  <si>
    <t>After filling out the form, you need to click the "Submit" button to officially add the parking station to the system.</t>
  </si>
  <si>
    <t>Why might someone want to add additional information about a parking station?</t>
  </si>
  <si>
    <t>Additional information can provide context for users, such as operating hours, types of vehicles allowed, or payment methods accepted.</t>
  </si>
  <si>
    <t>What could be the implications of submitting incorrect details in the parking station form?</t>
  </si>
  <si>
    <t>Submitting incorrect details may mislead users, causing confusion and potential issues with parking availability or accessibility.</t>
  </si>
  <si>
    <t>What features could enhance the "Add Parking Station" process?</t>
  </si>
  <si>
    <t>Features such as auto-complete for addresses, validation checks for required fields, and tips for completing the form could enhance the user experience.</t>
  </si>
  <si>
    <t>Can you describe a scenario where adding a parking station would be necessary?</t>
  </si>
  <si>
    <t>If a new parking lot opens in a busy downtown area, adding it to the database would help drivers find available parking in that region.</t>
  </si>
  <si>
    <t>How might the parking database benefit from user-submitted parking stations?</t>
  </si>
  <si>
    <t>User submissions can help keep the database current and accurate, ensuring users have access to the latest parking options.</t>
  </si>
  <si>
    <t>What actions could be taken if someone notices a mistake in the details of a parking station already in the database?</t>
  </si>
  <si>
    <t>They could contact the database administrator or use an "Edit" function, if available, to correct the information.</t>
  </si>
  <si>
    <t>In what ways can the process of submitting a parking station be made more user-friendly?</t>
  </si>
  <si>
    <t>Simplifying the form, minimizing required fields, and providing clear instructions could all contribute to a more user-friendly experience.</t>
  </si>
  <si>
    <t>What metrics can you find in the Summary section of the Dashboard?</t>
  </si>
  <si>
    <t>In the Summary section, you can find overall performance metrics such as total expenses, average spending, and key performance indicators related to fuel consumption.</t>
  </si>
  <si>
    <t>Fuel_Management</t>
  </si>
  <si>
    <t>Fuel_Dashboard</t>
  </si>
  <si>
    <t>How can the Top Spends section help a business manage its expenses better?</t>
  </si>
  <si>
    <t>The Top Spends section can help businesses identify which categories or vehicles are incurring the highest costs, allowing them to make informed decisions on budget allocation and spending cuts.</t>
  </si>
  <si>
    <t>What insights can be gained from analyzing Top Spends by Vehicle?</t>
  </si>
  <si>
    <t>Analyzing Top Spends by Vehicle provides insights into which vehicles are the most costly to operate, aiding in decisions regarding maintenance, fuel choice, or potential replacements.</t>
  </si>
  <si>
    <t>In what ways can the information from Top Spends by Drivers improve cost management?</t>
  </si>
  <si>
    <t>Information from Top Spends by Drivers can highlight individual driver behaviors that may lead to high fuel costs, allowing for targeted training or adjustments to routes to improve efficiency.</t>
  </si>
  <si>
    <t>Why is it important to examine Top Spend Categories in the Dashboard?</t>
  </si>
  <si>
    <t>Examining Top Spend Categories is important as it allows businesses to understand spending patterns across different segments, facilitating better budgeting and resource allocation strategies.</t>
  </si>
  <si>
    <t>examine</t>
  </si>
  <si>
    <t>How does the Fuel Detail section enhance the analysis of fuel consumption?</t>
  </si>
  <si>
    <t>The Fuel Detail section enhances fuel analysis by providing specific data on total fuel expenses and consumption, allowing for better tracking of fuel efficiency and identification of cost-saving opportunities.</t>
  </si>
  <si>
    <t>What types of decisions can be influenced by the information found in the Top Spends by Drivers section?</t>
  </si>
  <si>
    <t>The information can influence decisions regarding driver training, adjustments to routes, incentives for fuel-efficient driving, and even policies on driver behavior.</t>
  </si>
  <si>
    <t>How could a company use the summary from the Fuel Detail section to improve their fuel purchasing strategy?</t>
  </si>
  <si>
    <t>A company can use the summary to assess total fuel expenses and consumption patterns, which can inform negotiations with suppliers or the adoption of alternative fuels to reduce costs.</t>
  </si>
  <si>
    <t>Can the data from the Top Spend Groups provide insights into operational efficiencies? If so, how?</t>
  </si>
  <si>
    <t>Yes, analyzing data from the Top Spend Groups can reveal areas where operational inefficiencies exist, such as over-reliance on a particular fuel type or supplier, enabling the company to optimize its purchasing strategy.</t>
  </si>
  <si>
    <t>How might comparing the Top Spends by Vehicle against overall fuel consumption help in fleet management?</t>
  </si>
  <si>
    <t>Comparing these metrics can help fleet managers identify vehicles that are consuming more fuel than expected, prompting maintenance checks or considerations for replacement with more fuel-efficient models.</t>
  </si>
  <si>
    <t>comparing</t>
  </si>
  <si>
    <t>How can abnormal fuel consumption impact operational costs for a fleet?</t>
  </si>
  <si>
    <t>Abnormal fuel consumption can significantly increase operational costs, leading to budget overruns and unexpected expenses.</t>
  </si>
  <si>
    <t>Fuel_Alerts</t>
  </si>
  <si>
    <t>What key indicators might suggest abnormal fuel consumption for a vehicle?</t>
  </si>
  <si>
    <t>Key indicators include sudden spikes in fuel usage, repeated refueling within short timespans, and fuel consumption exceeding $x$ liters per $y$ kilometers.</t>
  </si>
  <si>
    <t>How frequently should abnormal fuel consumption listings be reviewed for effectiveness?</t>
  </si>
  <si>
    <t>It is recommended to review abnormal fuel consumption listings at least bi-weekly to identify patterns and take corrective actions promptly.</t>
  </si>
  <si>
    <t>What steps can be taken when an abnormal fuel consumption is detected in a specific vehicle?</t>
  </si>
  <si>
    <t>Upon detection, steps include investigating the driver’s route, inspecting the vehicle for mechanical issues, and providing additional training if necessary.</t>
  </si>
  <si>
    <t>How can group expense listings help in managing fleet operations?</t>
  </si>
  <si>
    <t>Group expense listings can highlight collective spending trends, allowing for strategic adjustments in budgeting and resource allocation among different vehicle groups.</t>
  </si>
  <si>
    <t>What criteria should be established to classify fuel consumption as "abnormal"?</t>
  </si>
  <si>
    <t>Criteria may include thresholds such as exceeding a consumption rate of $z$ liters per $w$ kilometers traveled beyond usual variances in historical data.</t>
  </si>
  <si>
    <t>established</t>
  </si>
  <si>
    <t>How do changes in driver behavior contribute to abnormal fuel expenses?</t>
  </si>
  <si>
    <t>Changes in driver behavior, such as aggressive driving or frequent idling, can lead to increased fuel consumption, thus creating abnormal fuel expenses.</t>
  </si>
  <si>
    <t>What technological tools can enhance the monitoring of abnormal fuel alerts?</t>
  </si>
  <si>
    <t>GPS tracking systems, telematics, and real-time fuel monitoring software can significantly enhance the monitoring process by providing immediate data on fuel consumption.</t>
  </si>
  <si>
    <t>What type of training might mitigate abnormal fuel consumption patterns among drivers?</t>
  </si>
  <si>
    <t>Training focused on eco-friendly driving techniques, such as maintaining consistent speeds and reducing idle times, can help mitigate abnormal fuel consumption patterns.</t>
  </si>
  <si>
    <t>mitigate</t>
  </si>
  <si>
    <t>How can fuel alert notifications be integrated into a company's broader fleet management strategy?</t>
  </si>
  <si>
    <t>Fuel alert notifications can be integrated by establishing standard operating procedures that prioritize timely alerts, routine evaluations, and data analysis to inform fleet management decisions.</t>
  </si>
  <si>
    <t>What are the main components displayed on the Dashboard?</t>
  </si>
  <si>
    <t>The main components displayed on the Dashboard include Inspection Summary, Inspection Status, Inspections This Month, Top Inspector, Top Spend Categories, Top Condition Vehicle Type, Inspection Log, and Inspection Repair.</t>
  </si>
  <si>
    <t>Vehicle_Inspection</t>
  </si>
  <si>
    <t>How can you add a new inspection using the Dashboard?</t>
  </si>
  <si>
    <t>To add a new inspection, you simply click on the "New Inspection" button, fill out the required details in the form provided, and then click "Submit" to view the inspection details.</t>
  </si>
  <si>
    <t>What information can you find in the Inspection Summary section?</t>
  </si>
  <si>
    <t>The Inspection Summary section provides an overview of the total number of inspections, highlighting completed, pending, and overdue inspections.</t>
  </si>
  <si>
    <t>How does the Dashboard help you track the status of inspections?</t>
  </si>
  <si>
    <t>The Dashboard tracks the status of inspections by displaying a visual representation of completed, in-progress, and canceled inspections, thus providing immediate insight into the current state of all inspections.</t>
  </si>
  <si>
    <t>What details might you include when filling out the form for a new inspection?</t>
  </si>
  <si>
    <t>When filling out the form for a new inspection, you may include details such as the inspection date, vehicle identification number (VIN), type of inspection, inspector's name, and any relevant notes.</t>
  </si>
  <si>
    <t>In the context of the Dashboard, what does "Top Inspector" refer to?</t>
  </si>
  <si>
    <t>Top Inspector refers to the inspector with the highest number of completed inspections, showcasing their performance relative to other inspectors in the system.</t>
  </si>
  <si>
    <t>How can the "Top Spend Categories" section aid in budgeting decisions?</t>
  </si>
  <si>
    <t>The "Top Spend Categories" section can aid in budgeting decisions by highlighting which categories incur the highest expenses, allowing for better allocation of resources and cost management.</t>
  </si>
  <si>
    <t>Describe how the Inspection Repair section may be useful.</t>
  </si>
  <si>
    <t>The Inspection Repair section is useful for tracking the repairs made following inspections, documenting the costs associated with those repairs, and ensuring that all necessary work is completed in a timely manner.</t>
  </si>
  <si>
    <t>How frequently should you check the "Inspection This Month" data on the Dashboard?</t>
  </si>
  <si>
    <t>Checking the "Inspection This Month" data should be done regularly, ideally weekly or bi-weekly, to ensure that all required inspections are scheduled and completed on time.</t>
  </si>
  <si>
    <t>What steps should you take if you notice discrepancies in the inspection data on the Dashboard?</t>
  </si>
  <si>
    <t>If you notice discrepancies in the inspection data, you should first verify the information against source documents, then report the inconsistencies to your supervisor or the system administrator for resolution.</t>
  </si>
  <si>
    <t>What steps do you take to perform a vehicle search using the dropdown list for the vehicle name?</t>
  </si>
  <si>
    <t>To search for a vehicle using the dropdown list, I click on the search feature, select the vehicle name from the available options in the dropdown, and then hit the search button to view the relevant details.</t>
  </si>
  <si>
    <r>
      <rPr>
        <rFont val="Arial"/>
        <color rgb="FF000000"/>
        <sz val="13.0"/>
      </rPr>
      <t>Inspection</t>
    </r>
  </si>
  <si>
    <r>
      <rPr>
        <rFont val="Arial"/>
        <color rgb="FF000000"/>
        <sz val="13.0"/>
      </rPr>
      <t>Inspection</t>
    </r>
  </si>
  <si>
    <r>
      <rPr>
        <rFont val="Arial"/>
        <color rgb="FF000000"/>
        <sz val="13.0"/>
      </rPr>
      <t>Inspection</t>
    </r>
  </si>
  <si>
    <t>How do you utilize the service date calendar to find vehicles?</t>
  </si>
  <si>
    <t>I access the service date calendar, select a specific date, and the system then displays all vehicles that were serviced on that day for my review.</t>
  </si>
  <si>
    <r>
      <rPr>
        <rFont val="Arial"/>
        <color rgb="FF000000"/>
        <sz val="13.0"/>
      </rPr>
      <t>Inspection</t>
    </r>
  </si>
  <si>
    <r>
      <rPr>
        <rFont val="Arial"/>
        <color rgb="FF000000"/>
        <sz val="13.0"/>
      </rPr>
      <t>Inspection</t>
    </r>
  </si>
  <si>
    <r>
      <rPr>
        <rFont val="Arial"/>
        <color rgb="FF000000"/>
        <sz val="13.0"/>
      </rPr>
      <t>Inspection</t>
    </r>
  </si>
  <si>
    <t>What information is required when adding a new inspection?</t>
  </si>
  <si>
    <t>When adding a new inspection, I need to fill out the inspection form with details such as vehicle name, driver name, inspection done by, and any compliance notes before submitting it.</t>
  </si>
  <si>
    <r>
      <rPr>
        <rFont val="Arial"/>
        <color rgb="FF000000"/>
        <sz val="13.0"/>
      </rPr>
      <t>Inspection</t>
    </r>
  </si>
  <si>
    <r>
      <rPr>
        <rFont val="Arial"/>
        <color rgb="FF000000"/>
        <sz val="13.0"/>
      </rPr>
      <t>Inspection</t>
    </r>
  </si>
  <si>
    <r>
      <rPr>
        <rFont val="Arial"/>
        <color rgb="FF000000"/>
        <sz val="13.0"/>
      </rPr>
      <t>Inspection</t>
    </r>
  </si>
  <si>
    <t>How can you locate vehicles with pending tasks using the due date option?</t>
  </si>
  <si>
    <t>I select the due date from the calendar provided in the search feature, which generates a list of vehicles that have tasks or obligations still outstanding by that date.</t>
  </si>
  <si>
    <r>
      <rPr>
        <rFont val="Arial"/>
        <color rgb="FF000000"/>
        <sz val="13.0"/>
      </rPr>
      <t>Inspection</t>
    </r>
  </si>
  <si>
    <r>
      <rPr>
        <rFont val="Arial"/>
        <color rgb="FF000000"/>
        <sz val="13.0"/>
      </rPr>
      <t>Inspection</t>
    </r>
  </si>
  <si>
    <r>
      <rPr>
        <rFont val="Arial"/>
        <color rgb="FF000000"/>
        <sz val="13.0"/>
      </rPr>
      <t>Inspection</t>
    </r>
  </si>
  <si>
    <t>What actions can you perform once you find a specific vehicle from the search results?</t>
  </si>
  <si>
    <t>After locating the specific vehicle, I can view its details, edit the information if necessary, or proceed to add a new inspection for that vehicle.</t>
  </si>
  <si>
    <r>
      <rPr>
        <rFont val="Arial"/>
        <color rgb="FF000000"/>
        <sz val="13.0"/>
      </rPr>
      <t>Inspection</t>
    </r>
  </si>
  <si>
    <r>
      <rPr>
        <rFont val="Arial"/>
        <color rgb="FF000000"/>
        <sz val="13.0"/>
      </rPr>
      <t>Inspection</t>
    </r>
  </si>
  <si>
    <r>
      <rPr>
        <rFont val="Arial"/>
        <color rgb="FF000000"/>
        <sz val="13.0"/>
      </rPr>
      <t>Inspection</t>
    </r>
  </si>
  <si>
    <t>What happens after clicking the "Submit" button when adding a new inspection?</t>
  </si>
  <si>
    <t>Once I click the "Submit" button, the system processes the entered information and redirects me to a confirmation page where I can view the details of the new inspection I just added.</t>
  </si>
  <si>
    <r>
      <rPr>
        <rFont val="Arial"/>
        <color rgb="FF000000"/>
        <sz val="13.0"/>
      </rPr>
      <t>Inspection</t>
    </r>
  </si>
  <si>
    <r>
      <rPr>
        <rFont val="Arial"/>
        <color rgb="FF000000"/>
        <sz val="13.0"/>
      </rPr>
      <t>Inspection</t>
    </r>
  </si>
  <si>
    <r>
      <rPr>
        <rFont val="Arial"/>
        <color rgb="FF000000"/>
        <sz val="13.0"/>
      </rPr>
      <t>Inspection</t>
    </r>
  </si>
  <si>
    <t>How does the inspection feature enhance user experience in managing vehicle information?</t>
  </si>
  <si>
    <t>The inspection feature allows for easy organization and tracking of vehicle compliance and inspection records, providing a streamlined process that saves time and ensures accuracy in vehicle management.</t>
  </si>
  <si>
    <r>
      <rPr>
        <rFont val="Arial"/>
        <color rgb="FF000000"/>
        <sz val="13.0"/>
      </rPr>
      <t>Inspection</t>
    </r>
  </si>
  <si>
    <r>
      <rPr>
        <rFont val="Arial"/>
        <color rgb="FF000000"/>
        <sz val="13.0"/>
      </rPr>
      <t>Inspection</t>
    </r>
  </si>
  <si>
    <r>
      <rPr>
        <rFont val="Arial"/>
        <color rgb="FF000000"/>
        <sz val="13.0"/>
      </rPr>
      <t>Inspection</t>
    </r>
  </si>
  <si>
    <t>Can you explain how to retrieve vehicles using an order number?</t>
  </si>
  <si>
    <t>To retrieve vehicles by order number, I enter the specific order number in the search bar, and the system will display the relevant vehicle associated with that order.</t>
  </si>
  <si>
    <r>
      <rPr>
        <rFont val="Arial"/>
        <color rgb="FF000000"/>
        <sz val="13.0"/>
      </rPr>
      <t>Inspection</t>
    </r>
  </si>
  <si>
    <r>
      <rPr>
        <rFont val="Arial"/>
        <color rgb="FF000000"/>
        <sz val="13.0"/>
      </rPr>
      <t>Inspection</t>
    </r>
  </si>
  <si>
    <r>
      <rPr>
        <rFont val="Arial"/>
        <color rgb="FF000000"/>
        <sz val="13.0"/>
      </rPr>
      <t>Inspection</t>
    </r>
  </si>
  <si>
    <t>What support options are available if you encounter issues while using the vehicle inspection software?</t>
  </si>
  <si>
    <t>If I face any issues, I can reach out to the support team for assistance, either through a help desk, email, or live chat, depending on the options provided by the software.</t>
  </si>
  <si>
    <r>
      <rPr>
        <rFont val="Arial"/>
        <color rgb="FF000000"/>
        <sz val="13.0"/>
      </rPr>
      <t>Inspection</t>
    </r>
  </si>
  <si>
    <r>
      <rPr>
        <rFont val="Arial"/>
        <color rgb="FF000000"/>
        <sz val="13.0"/>
      </rPr>
      <t>Inspection</t>
    </r>
  </si>
  <si>
    <r>
      <rPr>
        <rFont val="Arial"/>
        <color rgb="FF000000"/>
        <sz val="13.0"/>
      </rPr>
      <t>Inspection</t>
    </r>
  </si>
  <si>
    <t>How can the search feature assist in improving the efficiency of vehicle inspections?</t>
  </si>
  <si>
    <t>The search feature allows me to quickly locate vehicle records and specific inspection details, reducing time spent manually searching through lists and helping to ensure that all vehicles are inspected on time.</t>
  </si>
  <si>
    <r>
      <rPr>
        <rFont val="Arial"/>
        <color rgb="FF000000"/>
        <sz val="13.0"/>
      </rPr>
      <t>Inspection</t>
    </r>
  </si>
  <si>
    <r>
      <rPr>
        <rFont val="Arial"/>
        <color rgb="FF000000"/>
        <sz val="13.0"/>
      </rPr>
      <t>Inspection</t>
    </r>
  </si>
  <si>
    <r>
      <rPr>
        <rFont val="Arial"/>
        <color rgb="FF000000"/>
        <sz val="13.0"/>
      </rPr>
      <t>Inspection</t>
    </r>
  </si>
  <si>
    <t>What features are available for users when browsing through vehicle listings?</t>
  </si>
  <si>
    <t>Users can view all vehicle listings, utilize search functionality based on various criteria, and apply filter options to refine their results.</t>
  </si>
  <si>
    <t>Transport_Marketplace</t>
  </si>
  <si>
    <t>Offer Vehicle</t>
  </si>
  <si>
    <t>All Vehicle</t>
  </si>
  <si>
    <t>How can users search for specific vehicles in the marketplace?</t>
  </si>
  <si>
    <t>Users can search for specific vehicles using criteria such as vehicle name, vehicle number, vehicle registration, vehicle category, and vehicle capacity.</t>
  </si>
  <si>
    <t>What types of criteria can be used to filter the vehicle listings?</t>
  </si>
  <si>
    <t>Users can filter vehicle listings by transportation type to find the most relevant vehicles.</t>
  </si>
  <si>
    <t>Describe how the search functionality enhances the user experience in the marketplace.</t>
  </si>
  <si>
    <t>The search functionality allows users to quickly locate specific vehicles based on personalized criteria, making the overall experience more efficient and user-friendly.</t>
  </si>
  <si>
    <t>In what ways can the search criteria improve the accuracy of the results for users?</t>
  </si>
  <si>
    <t>By using detailed search criteria like vehicle name and registration, users can pinpoint vehicles that exactly match their needs, minimizing irrelevant results and saving time.</t>
  </si>
  <si>
    <t>What role does the Transportation Type filter play in the vehicle selection process?</t>
  </si>
  <si>
    <t>The Transportation Type filter helps users refine their search by categorizing vehicles into specific types, ensuring they find options most suited to their transportation needs.</t>
  </si>
  <si>
    <t>Can you give an example of how a user might utilize the search functionality?</t>
  </si>
  <si>
    <t>A user looking for a specific bus might enter the vehicle name or registration number in the search bar, which would direct them immediately to the relevant listings.</t>
  </si>
  <si>
    <t>What might be some challenges users face when browsing the vehicle listings?</t>
  </si>
  <si>
    <t>Users may find it overwhelming to sift through a large number of listings if there are no effective filters or search functionalities available.</t>
  </si>
  <si>
    <t>Explain how the combination of search and filter options can benefit a user.</t>
  </si>
  <si>
    <t>The combination allows users to narrow down their selection efficiently; for instance, they may search for "Van" and filter to only show those that accommodate more than 8 passengers.</t>
  </si>
  <si>
    <t>Transport Marketplace</t>
  </si>
  <si>
    <t>How might the marketplace improve the search functionality to better meet user needs?</t>
  </si>
  <si>
    <t>The marketplace could enhance the search functionality by incorporating advanced filters, suggestions based on user behavior, and real-time availability updates for listings.</t>
  </si>
  <si>
    <t>What criteria can users use to search for specific offered vehicles?</t>
  </si>
  <si>
    <t>Users can search using various criteria such as vehicle type, brand, model, year, and transportation type.</t>
  </si>
  <si>
    <t>Offered Vehicle</t>
  </si>
  <si>
    <t>How can users filter the offered vehicles by Transportation Type?</t>
  </si>
  <si>
    <t>Users can select their preferred transportation type from a dropdown menu to view vehicles that match their criteria.</t>
  </si>
  <si>
    <t>What features enhance the browsing experience of users viewing offered listings?</t>
  </si>
  <si>
    <t>Features such as a categorized listing, prominent vehicle images, and detailed descriptions enhance the browsing experience.</t>
  </si>
  <si>
    <t>Can users find vehicles not listed if they use the search functionality?</t>
  </si>
  <si>
    <t>No, the search functionality only retrieves vehicles that are currently available in the offered listings.</t>
  </si>
  <si>
    <t>Is there an option for users to sort offered vehicles after filtering?</t>
  </si>
  <si>
    <t>Yes, users can sort the filtered results by price, year, or popularity to easily find their desired vehicle.</t>
  </si>
  <si>
    <t>What benefits do users gain from filtering offered vehicles?</t>
  </si>
  <si>
    <t>Filtering allows users to narrow down their options, making it easier to find a vehicle that meets their specific transportation needs.</t>
  </si>
  <si>
    <t>Are there any limitations to the search functionality provided for offered vehicles?</t>
  </si>
  <si>
    <t>Yes, limitations may include the availability of search criteria and potential lag in real-time updates of offered vehicles.</t>
  </si>
  <si>
    <t>How frequently are the offered listings updated?</t>
  </si>
  <si>
    <t>Offered listings are updated regularly to ensure that users have access to the most current availability of vehicles.</t>
  </si>
  <si>
    <t>What types of transportation services might be included in the filter options?</t>
  </si>
  <si>
    <t>Types may include ground transportation, air transport, maritime transport, and specialized vehicle services.</t>
  </si>
  <si>
    <t>What happens if a user searches for a vehicle that isn't currently offered?</t>
  </si>
  <si>
    <t>If a user searches for a non-existent offered vehicle, they will receive a notification indicating that no matching vehicles are available at that time.</t>
  </si>
  <si>
    <t>What information can users expect to see in the assigned vehicle listings?</t>
  </si>
  <si>
    <t>Users can expect to see details such as the vehicle type, assigned order, and the current status of the vehicle.</t>
  </si>
  <si>
    <t>Assigned Vehicle</t>
  </si>
  <si>
    <t>expect</t>
  </si>
  <si>
    <t>How does the search functionality enhance the user experience in viewing assigned vehicles?</t>
  </si>
  <si>
    <t>The search functionality allows users to quickly find specific assigned vehicles by entering keywords or using criteria similar to earlier sections, making the process more efficient.</t>
  </si>
  <si>
    <t>What criteria can users use to filter assigned vehicles by Transportation Type?</t>
  </si>
  <si>
    <t>Users can filter by criteria such as "Truck," "Van," "Bicycle," or "Motorcycle," depending on the types of vehicles listed.</t>
  </si>
  <si>
    <t>How can users efficiently browse through the assigned vehicle listings?</t>
  </si>
  <si>
    <t>Users can scroll through the displayed listings, use the search bar to enter specific vehicle details, or apply filters to narrow down the displayed options.</t>
  </si>
  <si>
    <t>In what scenarios might a user need to filter assigned vehicles by Transportation Type?</t>
  </si>
  <si>
    <t>A user might need to filter by Transportation Type when planning logistics, for instance, if they need to allocate a van for deliveries or a truck for transporting large items.</t>
  </si>
  <si>
    <t>Can users view detailed information about each assigned vehicle?</t>
  </si>
  <si>
    <t>Yes, when a user selects a specific assigned vehicle, they can view detailed information such as the vehicle's specifications, assigned task details, and location status.</t>
  </si>
  <si>
    <t>What challenges might users face while searching for assigned vehicles, and how can they overcome them?</t>
  </si>
  <si>
    <t>Users might face challenges like unclear keywords or too many results. They can overcome this by refining their search terms or using the available filter options more effectively.</t>
  </si>
  <si>
    <t>Are there any limitations to the filtering options for assigned vehicles, and what might those be?</t>
  </si>
  <si>
    <t>Yes, limitations could include a restricted number of available filters, such as not being able to filter by additional attributes like mileage or age of the vehicle.</t>
  </si>
  <si>
    <t>How frequently is the information regarding assigned vehicles updated?</t>
  </si>
  <si>
    <t>The information regarding assigned vehicles is updated in real time to reflect the latest assignments, status changes, and availability.</t>
  </si>
  <si>
    <t>Why is it important for users to have access to assigned vehicle data?</t>
  </si>
  <si>
    <t>Access to assigned vehicle data is crucial for effective resource management, allowing users to make informed decisions regarding logistics, planning, and task allocation.</t>
  </si>
  <si>
    <t>What criteria can users use to search for available vehicles?</t>
  </si>
  <si>
    <t>Users can search for available vehicles based on criteria such as vehicle type, capacity, and rental price.</t>
  </si>
  <si>
    <t>Available Vehicle</t>
  </si>
  <si>
    <t>How can users view available listings of vehicles?</t>
  </si>
  <si>
    <t>Users can view available listings by accessing the dedicated section for available vehicles, where all options are displayed in a user-friendly format.</t>
  </si>
  <si>
    <t>What features are provided to enhance the user experience when looking for available vehicles?</t>
  </si>
  <si>
    <t>The features include a search functionality that allows users to input specific criteria and filter options that enable them to narrow down vehicles by Transportation Type.</t>
  </si>
  <si>
    <t>Can users filter available vehicles by anything other than Transportation Type?</t>
  </si>
  <si>
    <t>Currently, the filtering options are specifically tailored to Transportation Type, but it may include additional filters like capacity or price in the future.</t>
  </si>
  <si>
    <t>How does the search functionality work when looking for a specific vehicle?</t>
  </si>
  <si>
    <t>The search functionality allows users to input keywords or parameters such as the vehicle type, and it will display matching results from the available listings.</t>
  </si>
  <si>
    <t>Why is it important to show vehicles that are not currently assigned to any tasks?</t>
  </si>
  <si>
    <t>Showing vehicles that are not assigned to any tasks is important to ensure users can book vehicles that are readily available for their needs, preventing any confusion or frustration.</t>
  </si>
  <si>
    <t>What types of transportation might be included in the filtering options?</t>
  </si>
  <si>
    <t>The filtering options may include transportation types such as cars, vans, trucks, or specialty vehicles like buses or limousines.</t>
  </si>
  <si>
    <t>How often is the list of available vehicles updated?</t>
  </si>
  <si>
    <t>The list of available vehicles is typically updated in real-time or at regular intervals to reflect the most accurate availability information.</t>
  </si>
  <si>
    <t>Can users save their searches for future reference?</t>
  </si>
  <si>
    <t>While the current system may not support saving searches, future updates might include functionality to bookmark or save preferred search settings.</t>
  </si>
  <si>
    <t>How can users provide feedback on the available vehicle listings?</t>
  </si>
  <si>
    <t>Users can provide feedback by submitting comments or ratings directly on the vehicle listing page or through a dedicated feedback form provided on the platform.</t>
  </si>
  <si>
    <t>What criteria can users use to search for blocked vehicles in the section?</t>
  </si>
  <si>
    <t>Users can search for blocked vehicles using criteria such as vehicle make, model, year, and blocked reason.</t>
  </si>
  <si>
    <t>Blocked Vehicle</t>
  </si>
  <si>
    <t>How can users view all blocked listings in this section?</t>
  </si>
  <si>
    <t>Users can browse through the blocked listings by simply navigating to the "Blocked Vehicle" section and selecting the option to view all vehicles.</t>
  </si>
  <si>
    <t>What types of filters are available for blocked vehicles?</t>
  </si>
  <si>
    <t>Users can filter blocked vehicles by Transportation Type, such as cars, trucks, buses, or motorcycles.</t>
  </si>
  <si>
    <t>How does the blocked vehicle feature enhance user experience?</t>
  </si>
  <si>
    <t>The blocked vehicle feature enhances user experience by providing transparency about why certain vehicles cannot be offered, ensuring informed decision-making.</t>
  </si>
  <si>
    <t>Are users notified about the reasons why a vehicle is blocked?</t>
  </si>
  <si>
    <t>Yes, users should be able to see specific reasons for the blockage when they view the details of a blocked vehicle.</t>
  </si>
  <si>
    <t>notified</t>
  </si>
  <si>
    <t>Can users search for multiple blocked vehicles at the same time?</t>
  </si>
  <si>
    <t>Yes, users can enter multiple search criteria to filter the blocked vehicles according to their preferences.</t>
  </si>
  <si>
    <t>How is the search functionality for blocked vehicles similar to previous sections?</t>
  </si>
  <si>
    <t>The search functionality for blocked vehicles is similar in that it utilizes the same input fields and options found in previous vehicle listing sections.</t>
  </si>
  <si>
    <t>similar</t>
  </si>
  <si>
    <t>Are there any limitations on the number of blocked vehicles displayed at once?</t>
  </si>
  <si>
    <t>There may be limitations on the number of blocked vehicles displayed at once, often determined by pagination or display settings within the application.</t>
  </si>
  <si>
    <t>What happens if a user tries to attempt an action on a blocked vehicle?</t>
  </si>
  <si>
    <t>If a user attempts an action on a blocked vehicle, the system will typically present a message explaining the blockage and suggesting alternative options.</t>
  </si>
  <si>
    <t>attempt</t>
  </si>
  <si>
    <t>How can users provide feedback about the blocked vehicle feature?</t>
  </si>
  <si>
    <t>Users can provide feedback about the blocked vehicle feature through a designated feedback form or customer support channel within the application.</t>
  </si>
  <si>
    <t>What details are included in the order listings for users?</t>
  </si>
  <si>
    <t>The order listings include the Serial Number, Pick-up Location, Drop Location, Pick-up Date and Time, Number of Vehicles, the User's Name, and the User's Email Address.</t>
  </si>
  <si>
    <t>Direct Order</t>
  </si>
  <si>
    <t>Order List</t>
  </si>
  <si>
    <t>How can a user find their previous orders in the order list?</t>
  </si>
  <si>
    <t>A user can find their previous orders by searching through the order listings using filters like their name or email address.</t>
  </si>
  <si>
    <t>What information is necessary to contact a user regarding their order?</t>
  </si>
  <si>
    <t>To contact a user regarding their order, having their Name and Email Address is sufficient.</t>
  </si>
  <si>
    <t>Can users modify the details of their orders from this listing?</t>
  </si>
  <si>
    <t>No, users cannot modify the details of their orders from the listing; to make changes, they typically need to contact customer support.</t>
  </si>
  <si>
    <t>What is the significance of the Serial Number in the order list?</t>
  </si>
  <si>
    <t>The Serial Number is significant as it uniquely identifies each order, helping users and support staff reference specific orders easily.</t>
  </si>
  <si>
    <t>How should users prepare for the pick-up based on the listing?</t>
  </si>
  <si>
    <t>Users should prepare for the pick-up by confirming the Pick-up Location and Date and Time as listed in their order.</t>
  </si>
  <si>
    <t>prepare</t>
  </si>
  <si>
    <t>Is there a limit on the Number of Vehicles users can order?</t>
  </si>
  <si>
    <t>The limit on the Number of Vehicles may vary based on the service provider, so users should check the specific guidelines when placing an order.</t>
  </si>
  <si>
    <t>order</t>
  </si>
  <si>
    <t>What happens if a user needs to change the Pick-up or Drop Location?</t>
  </si>
  <si>
    <t>If a user needs to change the Pick-up or Drop Location, they typically must contact customer support to request the change, providing their Serial Number for reference.</t>
  </si>
  <si>
    <t>How can users ensure the accuracy of the Pick-up Date and Time?</t>
  </si>
  <si>
    <t>Users can ensure the accuracy of the Pick-up Date and Time by double-checking the order details before finalizing their order and confirming with the service provider's guidelines.</t>
  </si>
  <si>
    <t>What should users do if they do not receive a confirmation email for their order?</t>
  </si>
  <si>
    <t>If users do not receive a confirmation email for their order, they should check their spam folder and if it is not there, contact customer support to verify that their order was successfully placed.</t>
  </si>
  <si>
    <t>receive</t>
  </si>
  <si>
    <t>How can users access the list of vehicles offered for their specific orders?</t>
  </si>
  <si>
    <t>Users can access the list of vehicles by navigating to the "Offered Vehicles" section within the application, where they can filter based on their orders.</t>
  </si>
  <si>
    <t>What details are provided for each offered vehicle in the list?</t>
  </si>
  <si>
    <t>Each offered vehicle includes the following details: Serial Number (Sr. No.), Pick-up Location, Drop Location, Pick-up Date and Time, Number of Vehicles, Name of the User, and Email Address of the User.</t>
  </si>
  <si>
    <t>How does the Pick-up Date and Time influence the vehicle availability?</t>
  </si>
  <si>
    <t>The Pick-up Date and Time determine the availability of each vehicle; if a vehicle is already booked during that time, it won't appear in the offered vehicles list for that user.</t>
  </si>
  <si>
    <t>Why is it important for the user to view their email address alongside their vehicle order?</t>
  </si>
  <si>
    <t>It is important for users to view their email address to ensure that all communication related to the vehicle order, such as confirmations and updates, is sent to the correct contact information.</t>
  </si>
  <si>
    <t>Can users filter the offered vehicles based on Pick-up Location?</t>
  </si>
  <si>
    <t>Yes, users can filter the offered vehicles to display only those available at their desired Pick-up Location, making it easier to find suitable options.</t>
  </si>
  <si>
    <t>What information should users provide in order to view the offered vehicles successfully?</t>
  </si>
  <si>
    <t>Users should provide relevant order details such as their name and possibly the order reference number to successfully view the offered vehicles tailored to their specific requests.</t>
  </si>
  <si>
    <t>How might the number of vehicles affect the overall availability of options for users?</t>
  </si>
  <si>
    <t>The number of vehicles can affect availability; if a user requests more vehicles, the system may offer fewer options based on existing bookings or inventory limitations.</t>
  </si>
  <si>
    <t>In what ways might the Drop Location impact the offered vehicle choices?</t>
  </si>
  <si>
    <t>The Drop Location affects the offered vehicles as it may limit options based on distance, regional availability, and any additional delivery constraints set by the service provider.</t>
  </si>
  <si>
    <t>How can users ensure their Pick-up Location is correctly recorded in their order?</t>
  </si>
  <si>
    <t>Users can ensure their Pick-up Location is accurately recorded by double-checking the location details before finalizing their order confirmation.</t>
  </si>
  <si>
    <t>What role does the Serial Number (Sr. No.) play in the vehicle order process?</t>
  </si>
  <si>
    <t>The Serial Number (Sr. No.) serves as a unique identifier for each vehicle, enabling users and providers to track, reference, and manage specific vehicle orders efficiently.</t>
  </si>
  <si>
    <t>What information is available in the order confirmation section for users?</t>
  </si>
  <si>
    <t>Users can view details such as Serial Number, Pick-up Location, Drop Location, Pick-up Date and Time, Number of Vehicles, User's Name, and User's Email Address.</t>
  </si>
  <si>
    <t>Order Confirmation</t>
  </si>
  <si>
    <t>How can users confirm their orders?</t>
  </si>
  <si>
    <t>Users can confirm their orders by selecting the order from the confirmation list and clicking on the appropriate confirmation button.</t>
  </si>
  <si>
    <t>What is the significance of the Pick-up Date and Time in the confirmation process?</t>
  </si>
  <si>
    <t>The Pick-up Date and Time indicate when the vehicle(s) will be collected, helping users to plan accordingly.</t>
  </si>
  <si>
    <t>What could happen if a user does not confirm their order in time?</t>
  </si>
  <si>
    <t>If a user does not confirm their order in a timely manner, the order may be canceled or marked as pending, leading to potential delays.</t>
  </si>
  <si>
    <t>How can users access the order confirmation section?</t>
  </si>
  <si>
    <t>Users can access the order confirmation section by logging into their account and navigating to the "Meetings" or "Orders" tab.</t>
  </si>
  <si>
    <t>Are there any limitations on the number of vehicles that can be ordered?</t>
  </si>
  <si>
    <t>Yes, depending on the service provider's policy, there may be a maximum limit on the number of vehicles that can be confirmed for a single order.</t>
  </si>
  <si>
    <t>Why is it important to provide an email address during the order confirmation process?</t>
  </si>
  <si>
    <t>Providing an email address is crucial for receiving updates, confirmations, and any communication regarding the order.</t>
  </si>
  <si>
    <t>How can users ensure they are viewing the correct Pick-up and Drop Locations?</t>
  </si>
  <si>
    <t>Users can double-check the addresses displayed in the confirmation section and utilize maps for verification if needed.</t>
  </si>
  <si>
    <t>What information is typically required for a user to confirm an order?</t>
  </si>
  <si>
    <t>Users are generally required to verify details such as the order information, including the pick-up and drop locations, and acknowledge any applicable terms and conditions.</t>
  </si>
  <si>
    <t>If a user wants to change their pick-up date, what should they do?</t>
  </si>
  <si>
    <t>Users should contact customer support or follow the procedures outlined on the platform to make any changes to their pick-up date.</t>
  </si>
  <si>
    <t>What information can users view in their order history?</t>
  </si>
  <si>
    <t>Users can view details such as the Serial Number, Pick-up Location, Drop Location, Pick-up Date and Time, Number of Vehicles, Name of the User, and Email Address of the User.</t>
  </si>
  <si>
    <t>My Order</t>
  </si>
  <si>
    <t>How can users access their Orders section?</t>
  </si>
  <si>
    <t>Users can access their Orders section by logging into their account and navigating to the "My Orders" feature in the dashboard.</t>
  </si>
  <si>
    <t>What details are included in the pick-up and drop locations?</t>
  </si>
  <si>
    <t>The pick-up and drop locations include the specific addresses where the order will start and end, ensuring users know where to go.</t>
  </si>
  <si>
    <t>In what format is the pick-up date and time displayed to users?</t>
  </si>
  <si>
    <t>The pick-up date and time is typically displayed in the format "MM/DD/YYYY HH:MM AM/PM," allowing users to clearly understand when their order is scheduled.</t>
  </si>
  <si>
    <t>How does the system handle multiple vehicle orders?</t>
  </si>
  <si>
    <t>The system allows users to specify the number of vehicles required for their order, which ensures appropriate arrangements are made for their transportation needs.</t>
  </si>
  <si>
    <t>What personal information is displayed alongside the order details?</t>
  </si>
  <si>
    <t>The order details are accompanied by the Name of the User and their Email Address, which helps in identifying the user and facilitating communication.</t>
  </si>
  <si>
    <t>How would a user confirm the details of their order?</t>
  </si>
  <si>
    <t>A user can confirm the details of their order by reviewing the information displayed in their "My Orders" section, including all pertinent details.</t>
  </si>
  <si>
    <t>What should a user do if they find an error in their order details?</t>
  </si>
  <si>
    <t>If a user finds an error in their order details, they should contact customer support or use the provided options within the platform to correct the information.</t>
  </si>
  <si>
    <t>How frequently can users check their order history?</t>
  </si>
  <si>
    <t>Users can check their order history at any time after logging into their account, making it convenient to keep track of past engagements.</t>
  </si>
  <si>
    <t>Why is it important for users to have access to their email address in the order section?</t>
  </si>
  <si>
    <t>Having access to the email address is important as it allows users to receive order confirmations, updates, and any necessary communications regarding their orders.</t>
  </si>
  <si>
    <t>How does the system display the orders available for users to browse?</t>
  </si>
  <si>
    <t>The system displays the orders in a list format, showing each order's serial number, pick-up location, drop location, and pick-up date and time.</t>
  </si>
  <si>
    <t>Order Accept</t>
  </si>
  <si>
    <t>Accept Order</t>
  </si>
  <si>
    <t>What information is required from users when they accept an order?</t>
  </si>
  <si>
    <t>Users must provide details such as their name, email address, and confirmation of the number of vehicles they wish to use for the order.</t>
  </si>
  <si>
    <t>accept</t>
  </si>
  <si>
    <t>In what format is the pick-up date and time presented, and can users select their preferred times?</t>
  </si>
  <si>
    <t>The pick-up date and time are usually presented in a calendar format, allowing users to select their preferred date and specify the time from available slots.</t>
  </si>
  <si>
    <t>How does the system verify the email address provided by the users when accepting orders?</t>
  </si>
  <si>
    <t>The system typically sends a confirmation email to the provided address, containing a verification link that users must click to confirm their email address.</t>
  </si>
  <si>
    <t>What happens if a user wants to change the number of vehicles after they have accepted an order?</t>
  </si>
  <si>
    <t>Users can contact customer support or use the order management feature in the app to request a change in the number of vehicles, subject to availability.</t>
  </si>
  <si>
    <t>Are there any restrictions on the pick-up and drop locations that users need to be aware of?</t>
  </si>
  <si>
    <t>Yes, there may be geographical restrictions or designated areas for pick-up and drop-off, and users are informed of these restrictions during the browsing process.</t>
  </si>
  <si>
    <t>restrictions</t>
  </si>
  <si>
    <t>How does the system manage conflicts if multiple users try to accept the same order simultaneously?</t>
  </si>
  <si>
    <t>The system employs a lock mechanism to ensure that once an order is accepted by a user, it becomes unavailable for others until the transaction is complete or canceled.</t>
  </si>
  <si>
    <t>Is it possible for users to view the order history of accepted orders, and if so, how can they access it?</t>
  </si>
  <si>
    <t>Yes, users can access their order history through their account dashboard, where completed and pending orders are listed along with their details.</t>
  </si>
  <si>
    <t>What features enable users to filter or sort through the orders available for acceptance?</t>
  </si>
  <si>
    <t>Users can filter orders based on criteria such as pick-up date, location, and desired number of vehicles, as well as sort them by distance or urgency.</t>
  </si>
  <si>
    <t>How can users provide feedback or rate the order acceptance process after completion?</t>
  </si>
  <si>
    <t>After completing an order, users are prompted to fill out a feedback form or rate their experience through a pop-up notification in the app.</t>
  </si>
  <si>
    <t>What information is required for users to book a vehicle?</t>
  </si>
  <si>
    <t>Users must enter their pick-up location, drop location, pick-up date, pick-up time, drop date, drop time, select a vehicle type, specify the number of vehicles, and provide their name, mobile number, and email address.</t>
  </si>
  <si>
    <t>Vehicle Booking_Request</t>
  </si>
  <si>
    <t>Add Vehicle_Booking</t>
  </si>
  <si>
    <t>book</t>
  </si>
  <si>
    <t>How do users specify their pick-up and drop locations?</t>
  </si>
  <si>
    <t>Users can enter their pick-up and drop locations into designated fields during the booking process.</t>
  </si>
  <si>
    <t>What formats can users use to enter the pick-up and drop dates?</t>
  </si>
  <si>
    <t>Users can typically enter the pick-up and drop dates in a format such as "MM/DD/YYYY" or by selecting from a calendar widget provided on the form.</t>
  </si>
  <si>
    <t>Why is it important for users to enter their mobile number?</t>
  </si>
  <si>
    <t>The mobile number is essential for contact purposes, allowing the vehicle service to reach the user for confirmation or any updates regarding their booking.</t>
  </si>
  <si>
    <t>What happens after users click the "Submit" button for their booking request?</t>
  </si>
  <si>
    <t>After clicking "Submit," the booking request is processed, and users may receive a confirmation message or email indicating the status of their request.</t>
  </si>
  <si>
    <t>How can users choose the type of vehicle they wish to book?</t>
  </si>
  <si>
    <t>Users can select the type of vehicle from a dropdown menu that lists available vehicle types.</t>
  </si>
  <si>
    <t>Are there any restrictions on the number of vehicles a user can book?</t>
  </si>
  <si>
    <t>Yes, users must enter the number of vehicles they wish to book, and there may be a limit based on the service's availability.</t>
  </si>
  <si>
    <t>What additional information may be required beyond the standard booking fields?</t>
  </si>
  <si>
    <t>In some cases, additional information like special requests or preferences for the vehicle type may be requested during the booking process.</t>
  </si>
  <si>
    <t>How can users ensure that their email address is entered correctly?</t>
  </si>
  <si>
    <t>Users should double-check their email address for accuracy to ensure they receive booking confirmations and updates.</t>
  </si>
  <si>
    <t>What should users do if they do not receive a confirmation after submitting their booking request?</t>
  </si>
  <si>
    <t>Users should contact customer support or check their spam/junk email folder to see if the confirmation email was misdirected.</t>
  </si>
  <si>
    <t>How can the calendar view enhance a user's understanding of their trip schedules?</t>
  </si>
  <si>
    <t>The calendar view allows users to easily see the statuses of various trips at a glance, helping them to plan more effectively by identifying scheduled, instant, dispatched, and completed trips.</t>
  </si>
  <si>
    <t>Vehicle Availability</t>
  </si>
  <si>
    <t>What kind of information is displayed in the calendar view regarding trip statuses?</t>
  </si>
  <si>
    <t>The calendar view displays information about scheduled trips, instant trips, dispatched trips, completed trips, and also highlights weekends.</t>
  </si>
  <si>
    <t>How does the "Show Available Vehicle" feature benefit users in managing their trips?</t>
  </si>
  <si>
    <t>The "Show Available Vehicle" feature benefits users by providing a quick overview of available vehicles, enabling them to select the most suitable vehicle for their trips based on the vehicle type and last trip details.</t>
  </si>
  <si>
    <t>What details are included in the list of available vehicles when a user clicks "Show Available Vehicle"?</t>
  </si>
  <si>
    <t>The list includes the serial number, vehicle name, type, and details of the last trip for each available vehicle.</t>
  </si>
  <si>
    <t>How might knowing the last trip details of a vehicle influence a user's decision to choose that vehicle?</t>
  </si>
  <si>
    <t>Knowing the last trip details helps users evaluate a vehicle's recent performance and reliability, potentially leading them to prefer vehicles that have been recently serviced or have the best performance metrics.</t>
  </si>
  <si>
    <t>In what ways can a calendar that highlights weekends be useful for users scheduling trips?</t>
  </si>
  <si>
    <t>Highlighting weekends in the calendar allows users to plan trips more effectively by recognizing peak times or potential challenges associated with weekend traffic or availability of vehicles.</t>
  </si>
  <si>
    <t>scheduling</t>
  </si>
  <si>
    <t>Can users customize the calendar view to show specific trip statuses, and if so, how?</t>
  </si>
  <si>
    <t>Depending on the system's features, users may have the option to filter the calendar to show only specific trip statuses, enhancing their ability to focus on the trips that matter most to them.</t>
  </si>
  <si>
    <t>How often should users check the availability of vehicles to ensure they have the best options for upcoming trips?</t>
  </si>
  <si>
    <t>Users should check vehicle availability regularly, ideally a few days before a planned trip, to secure the best options and avoid last-minute challenges in vehicle selection.</t>
  </si>
  <si>
    <t>What actions can users take if they notice that no vehicles are available for their desired trip times?</t>
  </si>
  <si>
    <t>If no vehicles are available, users can either adjust their trip times, choose a different vehicle type, or look into alternative transportation options.</t>
  </si>
  <si>
    <t>How does the display of trip statuses contribute to better fleet management for the vehicle providers?</t>
  </si>
  <si>
    <t>The display of trip statuses helps fleet managers track vehicle usage patterns, identify underutilized vehicles, and optimize scheduling to ensure efficient use of resources.</t>
  </si>
  <si>
    <t>How does the calendar differentiate between scheduled, instant, dispatched, and completed trips?</t>
  </si>
  <si>
    <t>The calendar uses color codes; for instance, scheduled trips might be blue, instant trips green, dispatched trips yellow, and completed trips gray.</t>
  </si>
  <si>
    <t>Driver Availability</t>
  </si>
  <si>
    <t>What information is displayed when users click "Show Available Driver"?</t>
  </si>
  <si>
    <t>When users click "Show Available Driver," a list appears with details such as the driver’s serial number, name, and specifics of their last trip, including date and destination.</t>
  </si>
  <si>
    <t>Can you describe what a dispatched trip involves and how it is represented in the calendar?</t>
  </si>
  <si>
    <t>A dispatched trip refers to a trip that has been assigned to a driver and is on its way to pick up passengers. In the calendar, these trips may be highlighted in yellow to indicate their active status.</t>
  </si>
  <si>
    <t>How can users determine the availability of drivers on weekends in the calendar view?</t>
  </si>
  <si>
    <t>Users can easily spot weekends marked on the calendar, and they can filter or toggle options to display only available drivers during these days, making it straightforward to assess driver availability on weekends.</t>
  </si>
  <si>
    <t>What might be the implications if too many completed trips are shown in the driver availability calendar?</t>
  </si>
  <si>
    <t>An overload of completed trips could suggest a high demand for services, potentially leading to longer wait times for new trips if drivers are busy. It may also indicate the need for recruiting more drivers to meet the demand.</t>
  </si>
  <si>
    <t>How often is the driver availability information updated in the system?</t>
  </si>
  <si>
    <t>The driver availability information is typically updated in real-time to ensure accuracy and reflect any recent changes in driver statuses or trip completions.</t>
  </si>
  <si>
    <t>What potential impact does the driver status display have on user decision-making?</t>
  </si>
  <si>
    <t>The driver status display provides users with immediate insights on which drivers are currently available, helping them make informed choices about trip scheduling and improving overall service efficiency.</t>
  </si>
  <si>
    <t>Are there any visual indicators that suggest when a driver is nearing the end of their current trip?</t>
  </si>
  <si>
    <t>Yes, the calendar may use icons or color changes, such as a flashing light or a distinct color, to indicate that a driver is approaching the end of their trip, signaling their availability in the near future.</t>
  </si>
  <si>
    <t>What information is captured under "last trip details" for each driver?</t>
  </si>
  <si>
    <t>The "last trip details" typically include the trip's date, destination, duration, and any special notes regarding the trip, like customer feedback or service issues that arose.</t>
  </si>
  <si>
    <t>How could integrating additional filters for driver availability enhance user experience?</t>
  </si>
  <si>
    <t>Adding filters, such as by driver rating or proximity to the user's location, could enhance user experience by allowing users to prioritize available drivers who meet their specific needs, thereby streamlining the trip assignment process.</t>
  </si>
  <si>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</si>
  <si>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</si>
  <si>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</si>
  <si>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</si>
  <si>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</si>
  <si>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</si>
  <si>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</si>
  <si>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</si>
  <si>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</si>
  <si>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</si>
  <si>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</si>
  <si>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</si>
  <si>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</si>
  <si>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</si>
  <si>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</si>
  <si>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</si>
  <si>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</si>
  <si>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</si>
  <si>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</si>
  <si>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</si>
  <si>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</si>
  <si>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</si>
  <si>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</si>
  <si>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</si>
  <si>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</si>
  <si>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</si>
  <si>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</si>
  <si>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</si>
  <si>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</si>
  <si>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</si>
  <si>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</si>
  <si>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</si>
  <si>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</si>
  <si>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</si>
  <si>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</si>
  <si>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</si>
  <si>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</si>
  <si>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</si>
  <si>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</si>
  <si>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</si>
  <si>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t>Update</t>
  </si>
  <si>
    <t>Upload</t>
  </si>
  <si>
    <t>Customize</t>
  </si>
  <si>
    <t>Review</t>
  </si>
  <si>
    <t>Issue</t>
  </si>
  <si>
    <t>Provide</t>
  </si>
  <si>
    <t>Change</t>
  </si>
  <si>
    <t>Arise</t>
  </si>
  <si>
    <t>Find</t>
  </si>
  <si>
    <t>Check</t>
  </si>
  <si>
    <t>Include</t>
  </si>
  <si>
    <t>Affect</t>
  </si>
  <si>
    <t>Modified</t>
  </si>
  <si>
    <t>Access</t>
  </si>
  <si>
    <t>Keep</t>
  </si>
  <si>
    <t>Impact</t>
  </si>
  <si>
    <t>Revert</t>
  </si>
  <si>
    <t>Test</t>
  </si>
  <si>
    <t>Assist</t>
  </si>
  <si>
    <t>Purpose</t>
  </si>
  <si>
    <t>Enhance</t>
  </si>
  <si>
    <t>Shared</t>
  </si>
  <si>
    <t>Limits</t>
  </si>
  <si>
    <t>Format</t>
  </si>
  <si>
    <t>Forget</t>
  </si>
  <si>
    <t>Often</t>
  </si>
  <si>
    <t>Integrate</t>
  </si>
  <si>
    <t>Transport_Managers List</t>
  </si>
  <si>
    <t>Displayed</t>
  </si>
  <si>
    <t>Criteria</t>
  </si>
  <si>
    <t>Limit</t>
  </si>
  <si>
    <t>Filter</t>
  </si>
  <si>
    <t>View</t>
  </si>
  <si>
    <t>Edit</t>
  </si>
  <si>
    <t>Remove</t>
  </si>
  <si>
    <t>Assign</t>
  </si>
  <si>
    <t>Notice</t>
  </si>
  <si>
    <t>Limitation</t>
  </si>
  <si>
    <t>Ensure</t>
  </si>
  <si>
    <t>Utilize</t>
  </si>
  <si>
    <t>Beneficial</t>
  </si>
  <si>
    <t>Delete</t>
  </si>
  <si>
    <t>Ability</t>
  </si>
  <si>
    <t>Combine</t>
  </si>
  <si>
    <t>Benefit</t>
  </si>
  <si>
    <t>Included</t>
  </si>
  <si>
    <t>Analyze</t>
  </si>
  <si>
    <t>Sources</t>
  </si>
  <si>
    <t>Engagement</t>
  </si>
  <si>
    <t>Testing</t>
  </si>
  <si>
    <t>Available</t>
  </si>
  <si>
    <t>Consider</t>
  </si>
  <si>
    <t>Determine</t>
  </si>
  <si>
    <t>Influence</t>
  </si>
  <si>
    <t>Adjust</t>
  </si>
  <si>
    <t>Selecting</t>
  </si>
  <si>
    <t>Control</t>
  </si>
  <si>
    <t>Enable</t>
  </si>
  <si>
    <t>Specify</t>
  </si>
  <si>
    <t>Scenario</t>
  </si>
  <si>
    <t>Improve</t>
  </si>
  <si>
    <t>Respond</t>
  </si>
  <si>
    <t>Considerations</t>
  </si>
  <si>
    <t>Enabled</t>
  </si>
  <si>
    <t>Drawbacks</t>
  </si>
  <si>
    <t>Support</t>
  </si>
  <si>
    <t>Help</t>
  </si>
  <si>
    <r>
      <rPr>
        <rFont val="Arial"/>
        <color rgb="FF000000"/>
        <sz val="13.0"/>
      </rPr>
      <t>SMS Gateway</t>
    </r>
  </si>
  <si>
    <r>
      <rPr>
        <rFont val="Arial"/>
        <color rgb="FF000000"/>
        <sz val="13.0"/>
      </rPr>
      <t>SMS Gateway</t>
    </r>
  </si>
  <si>
    <t>Recharge</t>
  </si>
  <si>
    <r>
      <rPr>
        <rFont val="Arial"/>
        <color rgb="FF000000"/>
        <sz val="13.0"/>
      </rPr>
      <t>SMS Gateway</t>
    </r>
  </si>
  <si>
    <r>
      <rPr>
        <rFont val="Arial"/>
        <color rgb="FF000000"/>
        <sz val="13.0"/>
      </rPr>
      <t>SMS Gateway</t>
    </r>
  </si>
  <si>
    <r>
      <rPr>
        <rFont val="Arial"/>
        <color rgb="FF000000"/>
        <sz val="13.0"/>
      </rPr>
      <t>SMS Gateway</t>
    </r>
  </si>
  <si>
    <t>Locate</t>
  </si>
  <si>
    <r>
      <rPr>
        <rFont val="Arial"/>
        <color rgb="FF000000"/>
        <sz val="13.0"/>
      </rPr>
      <t>SMS Gateway</t>
    </r>
  </si>
  <si>
    <r>
      <rPr>
        <rFont val="Arial"/>
        <color rgb="FF000000"/>
        <sz val="13.0"/>
      </rPr>
      <t>SMS Gateway</t>
    </r>
  </si>
  <si>
    <t>Important</t>
  </si>
  <si>
    <r>
      <rPr>
        <rFont val="Arial"/>
        <color rgb="FF000000"/>
        <sz val="13.0"/>
      </rPr>
      <t>SMS Gateway</t>
    </r>
  </si>
  <si>
    <r>
      <rPr>
        <rFont val="Arial"/>
        <color rgb="FF000000"/>
        <sz val="13.0"/>
      </rPr>
      <t>SMS Gateway</t>
    </r>
  </si>
  <si>
    <r>
      <rPr>
        <rFont val="Arial"/>
        <color rgb="FF000000"/>
        <sz val="13.0"/>
      </rPr>
      <t>SMS Gateway</t>
    </r>
  </si>
  <si>
    <t>Happen</t>
  </si>
  <si>
    <t>Benefits</t>
  </si>
  <si>
    <t>Selection</t>
  </si>
  <si>
    <t>Mark</t>
  </si>
  <si>
    <t>Vehicle_Notification Setting</t>
  </si>
  <si>
    <t>Know</t>
  </si>
  <si>
    <t>Consequences</t>
  </si>
  <si>
    <t>Advance</t>
  </si>
  <si>
    <t>Aspects</t>
  </si>
  <si>
    <t>Encounter</t>
  </si>
  <si>
    <t>Chosen</t>
  </si>
  <si>
    <t>Evaluate</t>
  </si>
  <si>
    <t>Automated</t>
  </si>
  <si>
    <t>Dispatch Trip_Days</t>
  </si>
  <si>
    <t>Convenient</t>
  </si>
  <si>
    <t>Choice</t>
  </si>
  <si>
    <t>Choose</t>
  </si>
  <si>
    <t>Describe</t>
  </si>
  <si>
    <t>Methods</t>
  </si>
  <si>
    <t>Preferences</t>
  </si>
  <si>
    <t>Manage</t>
  </si>
  <si>
    <t>Periodic Trip_Times</t>
  </si>
  <si>
    <t>Prioritize</t>
  </si>
  <si>
    <t>Effect</t>
  </si>
  <si>
    <t>Feedback</t>
  </si>
  <si>
    <t>Changes</t>
  </si>
  <si>
    <t>Challenges</t>
  </si>
  <si>
    <t>Create</t>
  </si>
  <si>
    <t>Associated</t>
  </si>
  <si>
    <t>Edited</t>
  </si>
  <si>
    <t>Potential</t>
  </si>
  <si>
    <t>Custom</t>
  </si>
  <si>
    <t>Compatible</t>
  </si>
  <si>
    <t>Popular</t>
  </si>
  <si>
    <t>Updated</t>
  </si>
  <si>
    <t>Activate</t>
  </si>
  <si>
    <t>New</t>
  </si>
  <si>
    <t>Suggest</t>
  </si>
  <si>
    <t>Tutorial</t>
  </si>
  <si>
    <t>Multiple</t>
  </si>
  <si>
    <t>Options</t>
  </si>
  <si>
    <t>Total</t>
  </si>
  <si>
    <t>Modify</t>
  </si>
  <si>
    <t>Complete</t>
  </si>
  <si>
    <t>Realize</t>
  </si>
  <si>
    <t>Step</t>
  </si>
  <si>
    <t>Proceed</t>
  </si>
  <si>
    <t>Scenarios</t>
  </si>
  <si>
    <t>Monitoring</t>
  </si>
  <si>
    <t>Differentiate</t>
  </si>
  <si>
    <t>Input</t>
  </si>
  <si>
    <t>Adding</t>
  </si>
  <si>
    <t>Apply</t>
  </si>
  <si>
    <t>Distinguish</t>
  </si>
  <si>
    <t>Filling</t>
  </si>
  <si>
    <t>Searching</t>
  </si>
  <si>
    <t>Having</t>
  </si>
  <si>
    <t>Identify</t>
  </si>
  <si>
    <t>Categorize</t>
  </si>
  <si>
    <t>Initiate</t>
  </si>
  <si>
    <t>Differ</t>
  </si>
  <si>
    <t>Submitted</t>
  </si>
  <si>
    <t>Hardware Feature Set</t>
  </si>
  <si>
    <t>Enter</t>
  </si>
  <si>
    <t>Narrow</t>
  </si>
  <si>
    <t>Toggle</t>
  </si>
  <si>
    <t>Filtering</t>
  </si>
  <si>
    <t>Reset</t>
  </si>
  <si>
    <t>Using</t>
  </si>
  <si>
    <t>MasterData_Hardware_Data_IVMS_Enter</t>
  </si>
  <si>
    <t>MasterData_Hardware_Data_IVMS_Search</t>
  </si>
  <si>
    <t>MasterData_Hardware_Data_IVMS_Relate</t>
  </si>
  <si>
    <t>Relate</t>
  </si>
  <si>
    <t>MasterData_Hardware_Data_IVMS_Toggling</t>
  </si>
  <si>
    <t>Toggling</t>
  </si>
  <si>
    <t>MasterData_Hardware_Data_IVMS_Filter</t>
  </si>
  <si>
    <t>MasterData_Hardware_Data_IVMS_Filtering</t>
  </si>
  <si>
    <t>MasterData_Hardware_Data_IVMS_Filtered</t>
  </si>
  <si>
    <t>Filtered</t>
  </si>
  <si>
    <t>MasterData_Hardware_Data_IVMS_Disable</t>
  </si>
  <si>
    <t>Disable</t>
  </si>
  <si>
    <t>MasterData_Hardware_Data_IVMS_Enhance</t>
  </si>
  <si>
    <t>Card Reader</t>
  </si>
  <si>
    <t>Deactivate</t>
  </si>
  <si>
    <t>Work</t>
  </si>
  <si>
    <t>Save</t>
  </si>
  <si>
    <t>Over Speeding</t>
  </si>
  <si>
    <t>Refine</t>
  </si>
  <si>
    <t>Useful</t>
  </si>
  <si>
    <t>Crash Detection</t>
  </si>
  <si>
    <t>Appear</t>
  </si>
  <si>
    <t>Excessive Idling</t>
  </si>
  <si>
    <t>Function</t>
  </si>
  <si>
    <t>Turn</t>
  </si>
  <si>
    <t>Providing</t>
  </si>
  <si>
    <t>Gained</t>
  </si>
  <si>
    <t>Towing Detection</t>
  </si>
  <si>
    <t>Return</t>
  </si>
  <si>
    <t>Unplug Detection</t>
  </si>
  <si>
    <t>Utilizing</t>
  </si>
  <si>
    <t>Disabling</t>
  </si>
  <si>
    <t>Entry</t>
  </si>
  <si>
    <t>Display</t>
  </si>
  <si>
    <t>Finding</t>
  </si>
  <si>
    <t>Indicate</t>
  </si>
  <si>
    <t>Leaving</t>
  </si>
  <si>
    <t>Temperature Sensors</t>
  </si>
  <si>
    <t>Significance</t>
  </si>
  <si>
    <t>Deactivating</t>
  </si>
  <si>
    <t>Fuel Sensor</t>
  </si>
  <si>
    <t>Enabling</t>
  </si>
  <si>
    <t>Disabled</t>
  </si>
  <si>
    <t>Aid</t>
  </si>
  <si>
    <t>Select</t>
  </si>
  <si>
    <t>Confirm</t>
  </si>
  <si>
    <t>Locating</t>
  </si>
  <si>
    <t>Viewing</t>
  </si>
  <si>
    <t>Give</t>
  </si>
  <si>
    <t>Deleting</t>
  </si>
  <si>
    <t>Provided</t>
  </si>
  <si>
    <t>Interact</t>
  </si>
  <si>
    <t>Interpret</t>
  </si>
  <si>
    <t>Perform</t>
  </si>
  <si>
    <t>Click</t>
  </si>
  <si>
    <t>Entered</t>
  </si>
  <si>
    <t>Example</t>
  </si>
  <si>
    <t>Clicked</t>
  </si>
  <si>
    <t>Parking Station</t>
  </si>
  <si>
    <t>Search Parking_Stations</t>
  </si>
  <si>
    <t>Entering</t>
  </si>
  <si>
    <t>Submit</t>
  </si>
  <si>
    <t>Mapping the_Location</t>
  </si>
  <si>
    <t>Choosing</t>
  </si>
  <si>
    <t>Use</t>
  </si>
  <si>
    <t>Placing</t>
  </si>
  <si>
    <t>Editing</t>
  </si>
  <si>
    <t>Indicating</t>
  </si>
  <si>
    <t>Marking</t>
  </si>
  <si>
    <t>Parking Station_Listings</t>
  </si>
  <si>
    <t>Presented</t>
  </si>
  <si>
    <t>Planning</t>
  </si>
  <si>
    <t>Determined</t>
  </si>
  <si>
    <t>Add_Parking Station</t>
  </si>
  <si>
    <t>Functioning</t>
  </si>
  <si>
    <t>Address</t>
  </si>
  <si>
    <t>Specified</t>
  </si>
  <si>
    <t>Point of Interest</t>
  </si>
  <si>
    <t>Search Locations</t>
  </si>
  <si>
    <t>Mapping Location</t>
  </si>
  <si>
    <t>Marked</t>
  </si>
  <si>
    <t>Conduct</t>
  </si>
  <si>
    <t>Viewing and_Adding_Point_of_Interest</t>
  </si>
  <si>
    <t>Fill</t>
  </si>
  <si>
    <t>Searching Geofence_Areas</t>
  </si>
  <si>
    <t>Mapping Locations_on_Google_Maps</t>
  </si>
  <si>
    <t>Place</t>
  </si>
  <si>
    <t>Prefer</t>
  </si>
  <si>
    <t>Saved</t>
  </si>
  <si>
    <t>Viewing Administrators</t>
  </si>
  <si>
    <t>Found</t>
  </si>
  <si>
    <t>Removed</t>
  </si>
  <si>
    <t>Submitting</t>
  </si>
  <si>
    <t>Managing</t>
  </si>
  <si>
    <t>Blocked</t>
  </si>
  <si>
    <t>Blocking</t>
  </si>
  <si>
    <t>categorizing</t>
  </si>
  <si>
    <t>distinguished</t>
  </si>
  <si>
    <t>adding</t>
  </si>
  <si>
    <t>marked</t>
  </si>
  <si>
    <t>differ</t>
  </si>
  <si>
    <t>editing</t>
  </si>
  <si>
    <t>differences</t>
  </si>
  <si>
    <t>blocked</t>
  </si>
  <si>
    <t>displayed</t>
  </si>
  <si>
    <t>analyzing</t>
  </si>
  <si>
    <t>knowing</t>
  </si>
  <si>
    <t>integrated</t>
  </si>
  <si>
    <t>What factors do you think contribute to users spending more time on certain features of the software?</t>
  </si>
  <si>
    <t>Factors such as feature relevance, user interface design, and the complexity of tasks can contribute to longer time spent. For instance, a user may spend more time on a feature that is visually engaging or critical for their work.</t>
  </si>
  <si>
    <t>Top Time Spends by Users</t>
  </si>
  <si>
    <t>spending</t>
  </si>
  <si>
    <t>How can understanding time spent on features assist in product development?</t>
  </si>
  <si>
    <t>By analyzing which features users engage with the most, developers can prioritize updates and enhancements to those areas, ensuring user satisfaction and optimizing functionality.</t>
  </si>
  <si>
    <t>understanding</t>
  </si>
  <si>
    <t>Could the time spent by users on certain features indicate a learning curve? Explain your reasoning.</t>
  </si>
  <si>
    <t>Yes, longer time spent might suggest a learning curve, particularly for complex features. Users may take longer to navigate new functionalities, indicating a need for improved training or guides.</t>
  </si>
  <si>
    <t>What methods could be utilized to visualize time spent by users effectively?</t>
  </si>
  <si>
    <t>Methods such as bar charts, heatmaps, or pie charts can effectively visualize time spent. For instance, a bar chart could compare the average time spent on various features side by side, highlighting distinctions.</t>
  </si>
  <si>
    <t>In your opinion, what are the implications of having features that either attract or discourage user engagement?</t>
  </si>
  <si>
    <t>Features that attract engagement can lead to higher user satisfaction, retention, and productivity. Conversely, features that discourage engagement may indicate usability issues or irrelevance, potentially leading to user attrition.</t>
  </si>
  <si>
    <t>attract</t>
  </si>
  <si>
    <t>How would you categorize the features based on the time spent by users, and why?</t>
  </si>
  <si>
    <t>Features could be categorized into high, medium, and low engagement based on user time spent. This categorization helps identify focus areas for improvement and which features may require more user education.</t>
  </si>
  <si>
    <t>What data collection methods can capture accurate time spent on various features by users?</t>
  </si>
  <si>
    <t>Methods such as tracking user activity logs, implementing analytics tools, or using surveys can help accurately capture time data. For instance, analytics tools can provide insights on session duration for specific features.</t>
  </si>
  <si>
    <t>capture</t>
  </si>
  <si>
    <t>How might seasonal trends affect the time spent by users on different features?</t>
  </si>
  <si>
    <t>Seasonal trends, such as holidays or specific business cycles, can influence feature usage. For example, users may spend more time on planning tools during the end-of-year budgeting season due to increased organizational activity.</t>
  </si>
  <si>
    <t>How can user feedback be integrated with time spent metrics to improve software features?</t>
  </si>
  <si>
    <t>User feedback can be solicited through surveys or interviews to understand the context behind the time spent on features. By combining this qualitative data with quantitative metrics, developers can gain insights into user needs and preferences.</t>
  </si>
  <si>
    <t>What are some potential limitations of relying solely on time spent as a metric for user engagement?</t>
  </si>
  <si>
    <t>Time spent is not always indicative of engagement quality. Users may spend a lot of time on a feature but still find it frustrating or unhelpful. Thus, it’s essential to consider additional metrics like user satisfaction ratings to gain a comprehensive understanding.</t>
  </si>
  <si>
    <t>relying</t>
  </si>
  <si>
    <t>affects</t>
  </si>
  <si>
    <t>applied</t>
  </si>
  <si>
    <t>conducted</t>
  </si>
  <si>
    <t>improving</t>
  </si>
  <si>
    <t>Report Distribution_Contacts</t>
  </si>
  <si>
    <t>deleting</t>
  </si>
  <si>
    <t>locating</t>
  </si>
  <si>
    <t>improved</t>
  </si>
  <si>
    <t>creating</t>
  </si>
  <si>
    <t>included</t>
  </si>
  <si>
    <t>Hardware feature_Set</t>
  </si>
  <si>
    <t>Select Hardware feature Set</t>
  </si>
  <si>
    <t>View Vehicle Detail</t>
  </si>
  <si>
    <t>toggling</t>
  </si>
  <si>
    <t>toggled</t>
  </si>
  <si>
    <t>have</t>
  </si>
  <si>
    <t>entering</t>
  </si>
  <si>
    <t>filled</t>
  </si>
  <si>
    <t>customizable</t>
  </si>
  <si>
    <t>categorized</t>
  </si>
  <si>
    <t>Stop Management</t>
  </si>
  <si>
    <t>fill</t>
  </si>
  <si>
    <t>clicks</t>
  </si>
  <si>
    <t>Spare Parts</t>
  </si>
  <si>
    <t>filling</t>
  </si>
  <si>
    <t>clicking</t>
  </si>
  <si>
    <t>display</t>
  </si>
  <si>
    <t>enters</t>
  </si>
  <si>
    <t>Vehicle Maintenance</t>
  </si>
  <si>
    <t>View Vehicle_Maintenance</t>
  </si>
  <si>
    <t>Search Vehicle_Maintenance</t>
  </si>
  <si>
    <t>Add New_Vehicle_Maintenance</t>
  </si>
  <si>
    <t>Fuel Expense</t>
  </si>
  <si>
    <t>View Fuel_Expense</t>
  </si>
  <si>
    <t>Add Fuel_Expense</t>
  </si>
  <si>
    <t>Dispatch Customer</t>
  </si>
  <si>
    <t>Search Customer</t>
  </si>
  <si>
    <t>happens</t>
  </si>
  <si>
    <t>View Customer</t>
  </si>
  <si>
    <t>Add Customer</t>
  </si>
  <si>
    <t>managing</t>
  </si>
  <si>
    <t>describe</t>
  </si>
  <si>
    <t>marking</t>
  </si>
  <si>
    <t>Vehicle Booking Request</t>
  </si>
  <si>
    <t>considered</t>
  </si>
  <si>
    <t>Booking Request</t>
  </si>
  <si>
    <t>Vehicle Booking List</t>
  </si>
  <si>
    <t>Booking List</t>
  </si>
  <si>
    <t>filtering</t>
  </si>
  <si>
    <t>Delivery Request</t>
  </si>
  <si>
    <t>finding</t>
  </si>
  <si>
    <t>accessed</t>
  </si>
  <si>
    <t>indicators</t>
  </si>
  <si>
    <t>confirmation</t>
  </si>
  <si>
    <t>beneficial</t>
  </si>
  <si>
    <t>indicated</t>
  </si>
  <si>
    <t>addressing</t>
  </si>
  <si>
    <t>narrowing</t>
  </si>
  <si>
    <t>assists</t>
  </si>
  <si>
    <t>limitations</t>
  </si>
  <si>
    <t>assigning</t>
  </si>
  <si>
    <t>mismanaging</t>
  </si>
  <si>
    <t>benefits</t>
  </si>
  <si>
    <t>expanded</t>
  </si>
  <si>
    <t>Push Notification</t>
  </si>
  <si>
    <t>impacted</t>
  </si>
  <si>
    <t>View Chat</t>
  </si>
  <si>
    <t>clicked</t>
  </si>
  <si>
    <t>Search Chat</t>
  </si>
  <si>
    <t>Compose Chat</t>
  </si>
  <si>
    <t>Default Reports</t>
  </si>
  <si>
    <t>added</t>
  </si>
  <si>
    <t>Scheduled Reports</t>
  </si>
  <si>
    <t>Customized Reports</t>
  </si>
  <si>
    <t>Parking Management</t>
  </si>
  <si>
    <t>View Map</t>
  </si>
  <si>
    <t>essential</t>
  </si>
  <si>
    <t>foresee</t>
  </si>
  <si>
    <t>What information is provided in the Stations section of the interface?</t>
  </si>
  <si>
    <t>The Stations section provides a list of available parking stations along with suggested cars that are suitable for parking at each station.</t>
  </si>
  <si>
    <t>Stations and Suggested Cars</t>
  </si>
  <si>
    <t>Stations and_Suggested_Cars</t>
  </si>
  <si>
    <t>How does the interface help you make informed decisions about parking choices?</t>
  </si>
  <si>
    <t>The interface suggests cars that are suitable for each parking station, which allows users to pick the most compatible vehicle for their parking options.</t>
  </si>
  <si>
    <t>Can you describe the types of information one might expect to find for each parking station?</t>
  </si>
  <si>
    <t>Typically, one would expect to find details such as the location of the station, available parking spots, and a list of suggested cars that fit the station's size and requirements.</t>
  </si>
  <si>
    <t>How could the suggested cars influence your parking decision?</t>
  </si>
  <si>
    <t>Suggested cars can influence the decision by ensuring that you choose a car that fits well within the space constraints of the station, promoting safer and more efficient parking.</t>
  </si>
  <si>
    <t>What factors may determine which cars are suggested for each parking station?</t>
  </si>
  <si>
    <t>Factors may include the dimensions of the parking space, the height restrictions, and possibly the type of vehicles that historically park well in those stations.</t>
  </si>
  <si>
    <t>How would you evaluate the effectiveness of the suggested cars feature?</t>
  </si>
  <si>
    <t>The effectiveness can be evaluated by observing how often users choose the suggested cars and whether those cars experience fewer parking issues compared to other vehicles.</t>
  </si>
  <si>
    <t>In what ways can the Stations section enhance user experience?</t>
  </si>
  <si>
    <t>The Stations section enhances user experience by streamlining the parking process, reducing decision time, and minimizing the likelihood of selecting an incompatible vehicle.</t>
  </si>
  <si>
    <t>Could the list of suggested cars change over time, and why?</t>
  </si>
  <si>
    <t>Yes, the list of suggested cars may change based on factors such as new vehicle designs, user feedback, or updates in parking station conditions and policies.</t>
  </si>
  <si>
    <t>How might the interface display the suggested cars for each station?</t>
  </si>
  <si>
    <t>The interface might display suggested cars in a visually appealing format with images, specifications, and compatibility notes for each vehicle in relation to the parking station.</t>
  </si>
  <si>
    <t>What additional features could be beneficial in the Stations section?</t>
  </si>
  <si>
    <t>Additional features could include user reviews, availability of electric vehicle charging stations, real-time parking availability updates, and integration with a mapping service for navigation.</t>
  </si>
  <si>
    <t>What are the different methods available for searching parking stations in the software?</t>
  </si>
  <si>
    <t>The software allows users to search for parking stations by station name, station code, or address.</t>
  </si>
  <si>
    <t>Searching for Stations</t>
  </si>
  <si>
    <t>Searching for_Stations</t>
  </si>
  <si>
    <t>How can a user perform a search using the station code?</t>
  </si>
  <si>
    <t>To search using the station code, the user simply needs to enter the specific code associated with the parking station into the search bar.</t>
  </si>
  <si>
    <t>What happens if a user doesn't find a parking station using the station name?</t>
  </si>
  <si>
    <t>If the user does not find the parking station using the station name, they can try searching with the station code or the address as alternative methods.</t>
  </si>
  <si>
    <t>Can a user search for parking stations using only part of the station name?</t>
  </si>
  <si>
    <t>Yes, the software supports partial searches, so users can enter just a portion of the station name to find related results.</t>
  </si>
  <si>
    <t>Is there a way to search for parking stations by location rather than by name or code?</t>
  </si>
  <si>
    <t>Yes, users can search for parking stations by inputting the address of the desired location, which will return nearby stations.</t>
  </si>
  <si>
    <t>How can users confirm they have found the correct parking station once they search?</t>
  </si>
  <si>
    <t>Users can confirm they have found the correct parking station by checking the details provided, such as the station's name, code, and exact address.</t>
  </si>
  <si>
    <t>Are there any limitations on the search functions regarding the length or format of the input?</t>
  </si>
  <si>
    <t>While the software generally allows for flexible input, it's advisable to follow format guidelines provided in the help section to ensure accurate searches.</t>
  </si>
  <si>
    <t>What features enhance the search experience for users looking for parking stations?</t>
  </si>
  <si>
    <t>Features such as auto-suggestions, filters for specific criteria, and map integration enhance the overall search experience.</t>
  </si>
  <si>
    <t>How can users ensure that they are using the latest data while searching for parking stations?</t>
  </si>
  <si>
    <t>Users are recommended to check for any available updates in the software and ensure that the database is refreshed regularly for the most recent information.</t>
  </si>
  <si>
    <t>What steps should a user take if they encounter issues while searching for a parking station?</t>
  </si>
  <si>
    <t>If users encounter issues, they should first check their internet connection, review the input for any errors, and if problems persist, consult the software’s help or support section.</t>
  </si>
  <si>
    <t>Add Parking Management</t>
  </si>
  <si>
    <t>Add Parking_Management</t>
  </si>
  <si>
    <t>Fuel Management</t>
  </si>
  <si>
    <t>Fuel Dashboard</t>
  </si>
  <si>
    <t>influenced</t>
  </si>
  <si>
    <t>Fuel Alerts</t>
  </si>
  <si>
    <t>Vehicle Inspection</t>
  </si>
  <si>
    <t>refer</t>
  </si>
  <si>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</si>
  <si>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</si>
  <si>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</si>
  <si>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</si>
  <si>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</si>
  <si>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</si>
  <si>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</si>
  <si>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</si>
  <si>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</si>
  <si>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</si>
  <si>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</si>
  <si>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</si>
  <si>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</si>
  <si>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</si>
  <si>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</si>
  <si>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</si>
  <si>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t>retrieve</t>
  </si>
  <si>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</si>
  <si>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</si>
  <si>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</si>
  <si>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</si>
  <si>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t>enhances</t>
  </si>
  <si>
    <t>Vehicle Booking</t>
  </si>
  <si>
    <t>Confirmation</t>
  </si>
  <si>
    <t>availability</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</si>
</sst>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2.0"/>
      <color theme="1"/>
      <name val="Arial"/>
    </font>
    <font>
      <sz val="12.0"/>
      <color theme="1"/>
      <name val="Arial"/>
    </font>
    <font>
      <sz val="13.0"/>
      <color theme="1"/>
      <name val="Arial"/>
    </font>
    <font>
      <sz val="13.0"/>
      <color theme="1"/>
      <name val="Arial"/>
      <scheme val="minor"/>
    </font>
    <font>
      <color theme="1"/>
      <name val="Arial"/>
      <scheme val="minor"/>
    </font>
    <font>
      <sz val="12.0"/>
      <color theme="1"/>
      <name val="Arial"/>
      <scheme val="minor"/>
    </font>
    <font>
      <color theme="1"/>
      <name val="Arial"/>
    </font>
    <font>
      <b/>
      <sz val="12.0"/>
      <color rgb="FF000000"/>
      <name val="Arial"/>
    </font>
    <font>
      <b/>
      <sz val="13.0"/>
      <color rgb="FF000000"/>
      <name val="Arial"/>
    </font>
  </fonts>
  <fills count="5">
    <fill>
      <patternFill patternType="none"/>
    </fill>
    <fill>
      <patternFill patternType="lightGray"/>
    </fill>
    <fill>
      <patternFill patternType="solid">
        <fgColor rgb="FFB7E1CD"/>
        <bgColor rgb="FFB7E1CD"/>
      </patternFill>
    </fill>
    <fill>
      <patternFill patternType="solid">
        <fgColor rgb="FFFFFFFF"/>
        <bgColor rgb="FFFFFFFF"/>
      </patternFill>
    </fill>
    <fill>
      <patternFill patternType="solid">
        <fgColor rgb="FFE5E5E5"/>
        <bgColor rgb="FFE5E5E5"/>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8">
    <xf borderId="0" fillId="0" fontId="0" numFmtId="0" xfId="0" applyAlignment="1" applyFont="1">
      <alignment readingOrder="0" shrinkToFit="0" vertical="bottom" wrapText="0"/>
    </xf>
    <xf borderId="0" fillId="2" fontId="1" numFmtId="0" xfId="0" applyAlignment="1" applyFill="1" applyFont="1">
      <alignment horizontal="center" shrinkToFit="0" vertical="bottom" wrapText="1"/>
    </xf>
    <xf borderId="0" fillId="0" fontId="1" numFmtId="0" xfId="0" applyAlignment="1" applyFont="1">
      <alignment shrinkToFit="0" vertical="bottom" wrapText="1"/>
    </xf>
    <xf borderId="0" fillId="0" fontId="1" numFmtId="0" xfId="0" applyAlignment="1" applyFont="1">
      <alignment readingOrder="0" shrinkToFit="0" vertical="bottom" wrapText="1"/>
    </xf>
    <xf borderId="0" fillId="0" fontId="1" numFmtId="0" xfId="0" applyAlignment="1" applyFont="1">
      <alignment horizontal="center" readingOrder="0" shrinkToFit="0" vertical="bottom" wrapText="1"/>
    </xf>
    <xf borderId="0" fillId="0" fontId="1" numFmtId="0" xfId="0" applyAlignment="1" applyFont="1">
      <alignment horizontal="center" readingOrder="0" vertical="bottom"/>
    </xf>
    <xf borderId="0" fillId="3" fontId="1" numFmtId="0" xfId="0" applyAlignment="1" applyFill="1" applyFont="1">
      <alignment horizontal="center" readingOrder="0" shrinkToFit="0" vertical="bottom" wrapText="1"/>
    </xf>
    <xf borderId="0" fillId="2" fontId="2" numFmtId="0" xfId="0" applyAlignment="1" applyFont="1">
      <alignment horizontal="center" shrinkToFit="0" vertical="bottom" wrapText="1"/>
    </xf>
    <xf borderId="0" fillId="0" fontId="2" numFmtId="0" xfId="0" applyAlignment="1" applyFont="1">
      <alignment shrinkToFit="0" vertical="bottom" wrapText="1"/>
    </xf>
    <xf borderId="0" fillId="0" fontId="2" numFmtId="0" xfId="0" applyAlignment="1" applyFont="1">
      <alignment shrinkToFit="0" vertical="bottom" wrapText="1"/>
    </xf>
    <xf borderId="1" fillId="0" fontId="3" numFmtId="0" xfId="0" applyAlignment="1" applyBorder="1" applyFont="1">
      <alignment horizontal="center" shrinkToFit="0" wrapText="1"/>
    </xf>
    <xf borderId="0" fillId="0" fontId="4" numFmtId="0" xfId="0" applyAlignment="1" applyFont="1">
      <alignment horizontal="left" readingOrder="0" shrinkToFit="0" wrapText="1"/>
    </xf>
    <xf borderId="0" fillId="0" fontId="3" numFmtId="0" xfId="0" applyAlignment="1" applyFont="1">
      <alignment horizontal="center" readingOrder="0"/>
    </xf>
    <xf borderId="0" fillId="0" fontId="4" numFmtId="0" xfId="0" applyAlignment="1" applyFont="1">
      <alignment horizontal="center" readingOrder="0" shrinkToFit="0" wrapText="1"/>
    </xf>
    <xf borderId="0" fillId="0" fontId="3" numFmtId="0" xfId="0" applyAlignment="1" applyFont="1">
      <alignment readingOrder="0" shrinkToFit="0" wrapText="1"/>
    </xf>
    <xf borderId="0" fillId="0" fontId="4" numFmtId="0" xfId="0" applyAlignment="1" applyFont="1">
      <alignment readingOrder="0" shrinkToFit="0" wrapText="1"/>
    </xf>
    <xf borderId="0" fillId="0" fontId="4" numFmtId="0" xfId="0" applyAlignment="1" applyFont="1">
      <alignment shrinkToFit="0" wrapText="1"/>
    </xf>
    <xf borderId="1" fillId="0" fontId="3" numFmtId="0" xfId="0" applyAlignment="1" applyBorder="1" applyFont="1">
      <alignment horizontal="center" readingOrder="0" shrinkToFit="0" wrapText="1"/>
    </xf>
    <xf borderId="0" fillId="0" fontId="3" numFmtId="0" xfId="0" applyAlignment="1" applyFont="1">
      <alignment horizontal="center" readingOrder="0" shrinkToFit="0" wrapText="1"/>
    </xf>
    <xf borderId="0" fillId="0" fontId="4" numFmtId="0" xfId="0" applyAlignment="1" applyFont="1">
      <alignment horizontal="center" readingOrder="0"/>
    </xf>
    <xf borderId="0" fillId="0" fontId="5" numFmtId="0" xfId="0" applyAlignment="1" applyFont="1">
      <alignment horizontal="center" readingOrder="0"/>
    </xf>
    <xf borderId="0" fillId="0" fontId="3" numFmtId="0" xfId="0" applyAlignment="1" applyFont="1">
      <alignment shrinkToFit="0" vertical="bottom" wrapText="1"/>
    </xf>
    <xf borderId="0" fillId="0" fontId="3" numFmtId="0" xfId="0" applyAlignment="1" applyFont="1">
      <alignment shrinkToFit="0" vertical="bottom" wrapText="1"/>
    </xf>
    <xf borderId="0" fillId="0" fontId="6" numFmtId="0" xfId="0" applyAlignment="1" applyFont="1">
      <alignment readingOrder="0" shrinkToFit="0" wrapText="1"/>
    </xf>
    <xf borderId="0" fillId="0" fontId="4" numFmtId="0" xfId="0" applyAlignment="1" applyFont="1">
      <alignment horizontal="left" readingOrder="0"/>
    </xf>
    <xf borderId="0" fillId="0" fontId="6" numFmtId="0" xfId="0" applyAlignment="1" applyFont="1">
      <alignment horizontal="center" readingOrder="0"/>
    </xf>
    <xf borderId="0" fillId="0" fontId="6" numFmtId="0" xfId="0" applyAlignment="1" applyFont="1">
      <alignment horizontal="left" readingOrder="0" shrinkToFit="0" wrapText="1"/>
    </xf>
    <xf borderId="0" fillId="0" fontId="5" numFmtId="0" xfId="0" applyAlignment="1" applyFont="1">
      <alignment horizontal="center" readingOrder="0" shrinkToFit="0" wrapText="1"/>
    </xf>
    <xf borderId="1" fillId="0" fontId="4" numFmtId="0" xfId="0" applyAlignment="1" applyBorder="1" applyFont="1">
      <alignment horizontal="center" readingOrder="0"/>
    </xf>
    <xf borderId="0" fillId="0" fontId="4" numFmtId="0" xfId="0" applyAlignment="1" applyFont="1">
      <alignment horizontal="center" shrinkToFit="0" wrapText="1"/>
    </xf>
    <xf borderId="0" fillId="0" fontId="5" numFmtId="0" xfId="0" applyAlignment="1" applyFont="1">
      <alignment shrinkToFit="0" wrapText="1"/>
    </xf>
    <xf borderId="0" fillId="0" fontId="3" numFmtId="0" xfId="0" applyAlignment="1" applyFont="1">
      <alignment horizontal="center"/>
    </xf>
    <xf borderId="0" fillId="0" fontId="5" numFmtId="0" xfId="0" applyAlignment="1" applyFont="1">
      <alignment horizontal="center"/>
    </xf>
    <xf borderId="0" fillId="2" fontId="1" numFmtId="0" xfId="0" applyAlignment="1" applyFont="1">
      <alignment horizontal="center" vertical="bottom"/>
    </xf>
    <xf borderId="0" fillId="0" fontId="2" numFmtId="0" xfId="0" applyAlignment="1" applyFont="1">
      <alignment vertical="bottom"/>
    </xf>
    <xf borderId="0" fillId="2" fontId="2" numFmtId="0" xfId="0" applyAlignment="1" applyFont="1">
      <alignment horizontal="center" vertical="bottom"/>
    </xf>
    <xf borderId="0" fillId="0" fontId="7" numFmtId="0" xfId="0" applyAlignment="1" applyFont="1">
      <alignment vertical="bottom"/>
    </xf>
    <xf borderId="0" fillId="0" fontId="4" numFmtId="0" xfId="0" applyAlignment="1" applyFont="1">
      <alignment horizontal="center"/>
    </xf>
    <xf borderId="1" fillId="2" fontId="1" numFmtId="0" xfId="0" applyAlignment="1" applyBorder="1" applyFont="1">
      <alignment horizontal="center" vertical="bottom"/>
    </xf>
    <xf borderId="1" fillId="0" fontId="1" numFmtId="0" xfId="0" applyAlignment="1" applyBorder="1" applyFont="1">
      <alignment shrinkToFit="0" vertical="bottom" wrapText="1"/>
    </xf>
    <xf borderId="1" fillId="4" fontId="8" numFmtId="0" xfId="0" applyAlignment="1" applyBorder="1" applyFill="1" applyFont="1">
      <alignment horizontal="center" readingOrder="0" shrinkToFit="0" vertical="bottom" wrapText="1"/>
    </xf>
    <xf borderId="1" fillId="4" fontId="9" numFmtId="0" xfId="0" applyAlignment="1" applyBorder="1" applyFont="1">
      <alignment horizontal="center" readingOrder="0" shrinkToFit="0" vertical="bottom" wrapText="1"/>
    </xf>
    <xf borderId="1" fillId="2" fontId="2" numFmtId="0" xfId="0" applyAlignment="1" applyBorder="1" applyFont="1">
      <alignment horizontal="center" vertical="bottom"/>
    </xf>
    <xf borderId="1" fillId="0" fontId="2" numFmtId="0" xfId="0" applyAlignment="1" applyBorder="1" applyFont="1">
      <alignment shrinkToFit="0" vertical="bottom" wrapText="1"/>
    </xf>
    <xf borderId="1" fillId="0" fontId="2" numFmtId="0" xfId="0" applyAlignment="1" applyBorder="1" applyFont="1">
      <alignment shrinkToFit="0" vertical="bottom" wrapText="1"/>
    </xf>
    <xf borderId="1" fillId="0" fontId="4" numFmtId="0" xfId="0" applyAlignment="1" applyBorder="1" applyFont="1">
      <alignment horizontal="left" readingOrder="0" shrinkToFit="0" wrapText="1"/>
    </xf>
    <xf borderId="1" fillId="0" fontId="3" numFmtId="0" xfId="0" applyAlignment="1" applyBorder="1" applyFont="1">
      <alignment horizontal="center" readingOrder="0"/>
    </xf>
    <xf borderId="1" fillId="0" fontId="3" numFmtId="0" xfId="0" applyAlignment="1" applyBorder="1" applyFont="1">
      <alignment readingOrder="0" shrinkToFit="0" wrapText="1"/>
    </xf>
    <xf borderId="1" fillId="0" fontId="4" numFmtId="0" xfId="0" applyAlignment="1" applyBorder="1" applyFont="1">
      <alignment readingOrder="0" shrinkToFit="0" wrapText="1"/>
    </xf>
    <xf borderId="1" fillId="0" fontId="4" numFmtId="0" xfId="0" applyAlignment="1" applyBorder="1" applyFont="1">
      <alignment shrinkToFit="0" wrapText="1"/>
    </xf>
    <xf borderId="1" fillId="0" fontId="4" numFmtId="0" xfId="0" applyAlignment="1" applyBorder="1" applyFont="1">
      <alignment horizontal="center" readingOrder="0" shrinkToFit="0" wrapText="1"/>
    </xf>
    <xf borderId="1" fillId="0" fontId="5" numFmtId="0" xfId="0" applyAlignment="1" applyBorder="1" applyFont="1">
      <alignment horizontal="center" readingOrder="0"/>
    </xf>
    <xf borderId="1" fillId="0" fontId="3" numFmtId="0" xfId="0" applyAlignment="1" applyBorder="1" applyFont="1">
      <alignment shrinkToFit="0" vertical="bottom" wrapText="1"/>
    </xf>
    <xf borderId="1" fillId="0" fontId="3" numFmtId="0" xfId="0" applyAlignment="1" applyBorder="1" applyFont="1">
      <alignment shrinkToFit="0" vertical="bottom" wrapText="1"/>
    </xf>
    <xf borderId="1" fillId="0" fontId="6" numFmtId="0" xfId="0" applyAlignment="1" applyBorder="1" applyFont="1">
      <alignment readingOrder="0" shrinkToFit="0" wrapText="1"/>
    </xf>
    <xf borderId="1" fillId="0" fontId="4" numFmtId="0" xfId="0" applyAlignment="1" applyBorder="1" applyFont="1">
      <alignment horizontal="left" readingOrder="0"/>
    </xf>
    <xf borderId="1" fillId="0" fontId="6" numFmtId="0" xfId="0" applyAlignment="1" applyBorder="1" applyFont="1">
      <alignment horizontal="center" readingOrder="0"/>
    </xf>
    <xf borderId="1" fillId="0" fontId="6" numFmtId="0" xfId="0" applyAlignment="1" applyBorder="1" applyFont="1">
      <alignment horizontal="lef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62.63"/>
    <col customWidth="1" min="5" max="5" width="83.38"/>
    <col customWidth="1" min="6" max="7" width="19.0"/>
    <col customWidth="1" min="8" max="8" width="62.5"/>
    <col customWidth="1" min="9" max="10" width="24.0"/>
  </cols>
  <sheetData>
    <row r="1">
      <c r="C1" s="1" t="s">
        <v>0</v>
      </c>
      <c r="D1" s="2" t="s">
        <v>1</v>
      </c>
      <c r="E1" s="2" t="s">
        <v>2</v>
      </c>
      <c r="F1" s="3" t="s">
        <v>3</v>
      </c>
      <c r="G1" s="4" t="s">
        <v>4</v>
      </c>
      <c r="H1" s="5" t="s">
        <v>5</v>
      </c>
      <c r="I1" s="4" t="s">
        <v>6</v>
      </c>
      <c r="J1" s="6" t="s">
        <v>7</v>
      </c>
    </row>
    <row r="2" ht="31.5" customHeight="1">
      <c r="C2" s="7">
        <v>1.0</v>
      </c>
      <c r="D2" s="8" t="s">
        <v>8</v>
      </c>
      <c r="E2" s="8" t="s">
        <v>9</v>
      </c>
      <c r="F2" s="9" t="s">
        <v>10</v>
      </c>
      <c r="G2" s="10" t="s">
        <v>11</v>
      </c>
      <c r="H2" s="11" t="s">
        <v>12</v>
      </c>
      <c r="I2" s="12" t="s">
        <v>13</v>
      </c>
      <c r="J2" s="12" t="s">
        <v>14</v>
      </c>
    </row>
    <row r="3" ht="38.25" customHeight="1">
      <c r="C3" s="13">
        <v>2.0</v>
      </c>
      <c r="D3" s="14" t="s">
        <v>15</v>
      </c>
      <c r="E3" s="14" t="s">
        <v>16</v>
      </c>
      <c r="F3" s="10" t="s">
        <v>17</v>
      </c>
      <c r="G3" s="10" t="s">
        <v>11</v>
      </c>
      <c r="H3" s="11" t="s">
        <v>12</v>
      </c>
      <c r="I3" s="12" t="s">
        <v>13</v>
      </c>
      <c r="J3" s="12" t="s">
        <v>14</v>
      </c>
    </row>
    <row r="4">
      <c r="C4" s="13">
        <v>3.0</v>
      </c>
      <c r="D4" s="14" t="s">
        <v>18</v>
      </c>
      <c r="E4" s="14" t="s">
        <v>19</v>
      </c>
      <c r="F4" s="10" t="s">
        <v>17</v>
      </c>
      <c r="G4" s="10" t="s">
        <v>11</v>
      </c>
      <c r="H4" s="11" t="s">
        <v>20</v>
      </c>
      <c r="I4" s="12" t="s">
        <v>13</v>
      </c>
      <c r="J4" s="12" t="s">
        <v>14</v>
      </c>
    </row>
    <row r="5">
      <c r="C5" s="13">
        <v>4.0</v>
      </c>
      <c r="D5" s="14" t="s">
        <v>21</v>
      </c>
      <c r="E5" s="14" t="s">
        <v>22</v>
      </c>
      <c r="F5" s="10" t="s">
        <v>17</v>
      </c>
      <c r="G5" s="10" t="s">
        <v>11</v>
      </c>
      <c r="H5" s="11" t="s">
        <v>12</v>
      </c>
      <c r="I5" s="12" t="s">
        <v>13</v>
      </c>
      <c r="J5" s="12" t="s">
        <v>14</v>
      </c>
    </row>
    <row r="6">
      <c r="C6" s="13">
        <v>5.0</v>
      </c>
      <c r="D6" s="14" t="s">
        <v>23</v>
      </c>
      <c r="E6" s="14" t="s">
        <v>24</v>
      </c>
      <c r="F6" s="10" t="s">
        <v>17</v>
      </c>
      <c r="G6" s="10" t="s">
        <v>11</v>
      </c>
      <c r="H6" s="11" t="s">
        <v>20</v>
      </c>
      <c r="I6" s="12" t="s">
        <v>13</v>
      </c>
      <c r="J6" s="12" t="s">
        <v>14</v>
      </c>
    </row>
    <row r="7">
      <c r="C7" s="13">
        <v>6.0</v>
      </c>
      <c r="D7" s="14" t="s">
        <v>25</v>
      </c>
      <c r="E7" s="14" t="s">
        <v>26</v>
      </c>
      <c r="F7" s="10" t="s">
        <v>17</v>
      </c>
      <c r="G7" s="10" t="s">
        <v>11</v>
      </c>
      <c r="H7" s="11" t="s">
        <v>12</v>
      </c>
      <c r="I7" s="12" t="s">
        <v>13</v>
      </c>
      <c r="J7" s="12" t="s">
        <v>14</v>
      </c>
    </row>
    <row r="8">
      <c r="C8" s="13">
        <v>7.0</v>
      </c>
      <c r="D8" s="14" t="s">
        <v>27</v>
      </c>
      <c r="E8" s="14" t="s">
        <v>28</v>
      </c>
      <c r="F8" s="10" t="s">
        <v>17</v>
      </c>
      <c r="G8" s="10" t="s">
        <v>11</v>
      </c>
      <c r="H8" s="11" t="s">
        <v>12</v>
      </c>
      <c r="I8" s="12" t="s">
        <v>13</v>
      </c>
      <c r="J8" s="12" t="s">
        <v>14</v>
      </c>
    </row>
    <row r="9">
      <c r="C9" s="13">
        <v>8.0</v>
      </c>
      <c r="D9" s="14" t="s">
        <v>29</v>
      </c>
      <c r="E9" s="14" t="s">
        <v>30</v>
      </c>
      <c r="F9" s="10" t="s">
        <v>17</v>
      </c>
      <c r="G9" s="10" t="s">
        <v>11</v>
      </c>
      <c r="H9" s="11" t="s">
        <v>12</v>
      </c>
      <c r="I9" s="12" t="s">
        <v>13</v>
      </c>
      <c r="J9" s="12" t="s">
        <v>14</v>
      </c>
    </row>
    <row r="10">
      <c r="C10" s="13">
        <v>9.0</v>
      </c>
      <c r="D10" s="14" t="s">
        <v>31</v>
      </c>
      <c r="E10" s="14" t="s">
        <v>32</v>
      </c>
      <c r="F10" s="10" t="s">
        <v>17</v>
      </c>
      <c r="G10" s="10" t="s">
        <v>11</v>
      </c>
      <c r="H10" s="11" t="s">
        <v>33</v>
      </c>
      <c r="I10" s="12" t="s">
        <v>13</v>
      </c>
      <c r="J10" s="12" t="s">
        <v>34</v>
      </c>
    </row>
    <row r="11">
      <c r="C11" s="13">
        <v>10.0</v>
      </c>
      <c r="D11" s="14" t="s">
        <v>35</v>
      </c>
      <c r="E11" s="14" t="s">
        <v>36</v>
      </c>
      <c r="F11" s="10" t="s">
        <v>17</v>
      </c>
      <c r="G11" s="10" t="s">
        <v>11</v>
      </c>
      <c r="H11" s="11" t="s">
        <v>12</v>
      </c>
      <c r="I11" s="12" t="s">
        <v>13</v>
      </c>
      <c r="J11" s="12" t="s">
        <v>14</v>
      </c>
    </row>
    <row r="12">
      <c r="C12" s="13">
        <v>11.0</v>
      </c>
      <c r="D12" s="15" t="s">
        <v>37</v>
      </c>
      <c r="E12" s="15" t="s">
        <v>38</v>
      </c>
      <c r="F12" s="10" t="s">
        <v>17</v>
      </c>
      <c r="G12" s="10" t="s">
        <v>11</v>
      </c>
      <c r="H12" s="15" t="str">
        <f t="shared" ref="H12:H81" si="1">CONCATENATE(LEFT(F12,FIND(" ",F12) - 1),RIGHT(F12,LEN(F12) - (FIND(" ",F12))),"_",LEFT(G12,FIND(" ",G12) - 1),"_",RIGHT(F12,LEN(F12) - (FIND(" ",F12))),"_",LEFT(I12,FIND(" ",I12) - 1),"_",RIGHT(I12,LEN(I12) - (FIND(" ",I12))),"_",J12)</f>
        <v>MasterSetting_Customer_Setting_Contact_Information_update</v>
      </c>
      <c r="I12" s="12" t="s">
        <v>39</v>
      </c>
      <c r="J12" s="12" t="s">
        <v>14</v>
      </c>
    </row>
    <row r="13">
      <c r="C13" s="13">
        <v>12.0</v>
      </c>
      <c r="D13" s="15" t="s">
        <v>40</v>
      </c>
      <c r="E13" s="15" t="s">
        <v>41</v>
      </c>
      <c r="F13" s="10" t="s">
        <v>17</v>
      </c>
      <c r="G13" s="10" t="s">
        <v>11</v>
      </c>
      <c r="H13" s="11" t="str">
        <f t="shared" si="1"/>
        <v>MasterSetting_Customer_Setting_Contact_Information_update</v>
      </c>
      <c r="I13" s="12" t="s">
        <v>39</v>
      </c>
      <c r="J13" s="12" t="s">
        <v>14</v>
      </c>
    </row>
    <row r="14">
      <c r="C14" s="13">
        <v>13.0</v>
      </c>
      <c r="D14" s="15" t="s">
        <v>42</v>
      </c>
      <c r="E14" s="15" t="s">
        <v>43</v>
      </c>
      <c r="F14" s="10" t="s">
        <v>17</v>
      </c>
      <c r="G14" s="10" t="s">
        <v>11</v>
      </c>
      <c r="H14" s="11" t="str">
        <f t="shared" si="1"/>
        <v>MasterSetting_Customer_Setting_Contact_Information_review</v>
      </c>
      <c r="I14" s="12" t="s">
        <v>39</v>
      </c>
      <c r="J14" s="12" t="s">
        <v>44</v>
      </c>
    </row>
    <row r="15">
      <c r="C15" s="13">
        <v>14.0</v>
      </c>
      <c r="D15" s="15" t="s">
        <v>45</v>
      </c>
      <c r="E15" s="15" t="s">
        <v>46</v>
      </c>
      <c r="F15" s="10" t="s">
        <v>17</v>
      </c>
      <c r="G15" s="10" t="s">
        <v>11</v>
      </c>
      <c r="H15" s="11" t="str">
        <f t="shared" si="1"/>
        <v>MasterSetting_Customer_Setting_Contact_Information_update</v>
      </c>
      <c r="I15" s="12" t="s">
        <v>39</v>
      </c>
      <c r="J15" s="12" t="s">
        <v>14</v>
      </c>
    </row>
    <row r="16">
      <c r="C16" s="13">
        <v>15.0</v>
      </c>
      <c r="D16" s="15" t="s">
        <v>47</v>
      </c>
      <c r="E16" s="15" t="s">
        <v>48</v>
      </c>
      <c r="F16" s="10" t="s">
        <v>17</v>
      </c>
      <c r="G16" s="10" t="s">
        <v>11</v>
      </c>
      <c r="H16" s="11" t="str">
        <f t="shared" si="1"/>
        <v>MasterSetting_Customer_Setting_Contact_Information_explain</v>
      </c>
      <c r="I16" s="12" t="s">
        <v>39</v>
      </c>
      <c r="J16" s="12" t="s">
        <v>49</v>
      </c>
    </row>
    <row r="17">
      <c r="C17" s="13">
        <v>16.0</v>
      </c>
      <c r="D17" s="15" t="s">
        <v>50</v>
      </c>
      <c r="E17" s="15" t="s">
        <v>51</v>
      </c>
      <c r="F17" s="10" t="s">
        <v>17</v>
      </c>
      <c r="G17" s="10" t="s">
        <v>11</v>
      </c>
      <c r="H17" s="11" t="str">
        <f t="shared" si="1"/>
        <v>MasterSetting_Customer_Setting_Contact_Information_update</v>
      </c>
      <c r="I17" s="12" t="s">
        <v>39</v>
      </c>
      <c r="J17" s="12" t="s">
        <v>14</v>
      </c>
    </row>
    <row r="18">
      <c r="C18" s="13">
        <v>17.0</v>
      </c>
      <c r="D18" s="15" t="s">
        <v>52</v>
      </c>
      <c r="E18" s="15" t="s">
        <v>53</v>
      </c>
      <c r="F18" s="10" t="s">
        <v>17</v>
      </c>
      <c r="G18" s="10" t="s">
        <v>11</v>
      </c>
      <c r="H18" s="11" t="str">
        <f t="shared" si="1"/>
        <v>MasterSetting_Customer_Setting_Contact_Information_issue</v>
      </c>
      <c r="I18" s="12" t="s">
        <v>39</v>
      </c>
      <c r="J18" s="12" t="s">
        <v>54</v>
      </c>
    </row>
    <row r="19">
      <c r="C19" s="13">
        <v>18.0</v>
      </c>
      <c r="D19" s="15" t="s">
        <v>55</v>
      </c>
      <c r="E19" s="15" t="s">
        <v>56</v>
      </c>
      <c r="F19" s="10" t="s">
        <v>17</v>
      </c>
      <c r="G19" s="10" t="s">
        <v>11</v>
      </c>
      <c r="H19" s="11" t="str">
        <f t="shared" si="1"/>
        <v>MasterSetting_Customer_Setting_Contact_Information_update</v>
      </c>
      <c r="I19" s="12" t="s">
        <v>39</v>
      </c>
      <c r="J19" s="12" t="s">
        <v>14</v>
      </c>
    </row>
    <row r="20">
      <c r="C20" s="13">
        <v>19.0</v>
      </c>
      <c r="D20" s="15" t="s">
        <v>57</v>
      </c>
      <c r="E20" s="15" t="s">
        <v>58</v>
      </c>
      <c r="F20" s="10" t="s">
        <v>17</v>
      </c>
      <c r="G20" s="10" t="s">
        <v>11</v>
      </c>
      <c r="H20" s="11" t="str">
        <f t="shared" si="1"/>
        <v>MasterSetting_Customer_Setting_Contact_Information_update</v>
      </c>
      <c r="I20" s="12" t="s">
        <v>39</v>
      </c>
      <c r="J20" s="12" t="s">
        <v>14</v>
      </c>
    </row>
    <row r="21">
      <c r="C21" s="13">
        <v>20.0</v>
      </c>
      <c r="D21" s="15" t="s">
        <v>59</v>
      </c>
      <c r="E21" s="15" t="s">
        <v>60</v>
      </c>
      <c r="F21" s="10" t="s">
        <v>17</v>
      </c>
      <c r="G21" s="10" t="s">
        <v>11</v>
      </c>
      <c r="H21" s="16" t="str">
        <f t="shared" si="1"/>
        <v>MasterSetting_Customer_Setting_Contact_Information_provide</v>
      </c>
      <c r="I21" s="12" t="s">
        <v>39</v>
      </c>
      <c r="J21" s="12" t="s">
        <v>61</v>
      </c>
    </row>
    <row r="22">
      <c r="C22" s="13">
        <v>21.0</v>
      </c>
      <c r="D22" s="15" t="s">
        <v>62</v>
      </c>
      <c r="E22" s="15" t="s">
        <v>63</v>
      </c>
      <c r="F22" s="10" t="s">
        <v>17</v>
      </c>
      <c r="G22" s="10" t="s">
        <v>11</v>
      </c>
      <c r="H22" s="16" t="str">
        <f t="shared" si="1"/>
        <v>MasterSetting_Customer_Setting_General_Information_update</v>
      </c>
      <c r="I22" s="17" t="s">
        <v>64</v>
      </c>
      <c r="J22" s="12" t="s">
        <v>14</v>
      </c>
    </row>
    <row r="23">
      <c r="C23" s="13">
        <v>22.0</v>
      </c>
      <c r="D23" s="15" t="s">
        <v>65</v>
      </c>
      <c r="E23" s="15" t="s">
        <v>66</v>
      </c>
      <c r="F23" s="10" t="s">
        <v>17</v>
      </c>
      <c r="G23" s="10" t="s">
        <v>11</v>
      </c>
      <c r="H23" s="16" t="str">
        <f t="shared" si="1"/>
        <v>MasterSetting_Customer_Setting_General_Information_change</v>
      </c>
      <c r="I23" s="17" t="s">
        <v>64</v>
      </c>
      <c r="J23" s="18" t="s">
        <v>67</v>
      </c>
    </row>
    <row r="24">
      <c r="C24" s="13">
        <v>23.0</v>
      </c>
      <c r="D24" s="15" t="s">
        <v>68</v>
      </c>
      <c r="E24" s="15" t="s">
        <v>69</v>
      </c>
      <c r="F24" s="10" t="s">
        <v>17</v>
      </c>
      <c r="G24" s="10" t="s">
        <v>11</v>
      </c>
      <c r="H24" s="16" t="str">
        <f t="shared" si="1"/>
        <v>MasterSetting_Customer_Setting_General_Information_update</v>
      </c>
      <c r="I24" s="17" t="s">
        <v>64</v>
      </c>
      <c r="J24" s="12" t="s">
        <v>14</v>
      </c>
    </row>
    <row r="25">
      <c r="C25" s="13">
        <v>24.0</v>
      </c>
      <c r="D25" s="15" t="s">
        <v>70</v>
      </c>
      <c r="E25" s="15" t="s">
        <v>71</v>
      </c>
      <c r="F25" s="10" t="s">
        <v>17</v>
      </c>
      <c r="G25" s="10" t="s">
        <v>11</v>
      </c>
      <c r="H25" s="16" t="str">
        <f t="shared" si="1"/>
        <v>MasterSetting_Customer_Setting_General_Information_provide</v>
      </c>
      <c r="I25" s="17" t="s">
        <v>64</v>
      </c>
      <c r="J25" s="12" t="s">
        <v>61</v>
      </c>
    </row>
    <row r="26">
      <c r="C26" s="13">
        <v>25.0</v>
      </c>
      <c r="D26" s="15" t="s">
        <v>72</v>
      </c>
      <c r="E26" s="15" t="s">
        <v>73</v>
      </c>
      <c r="F26" s="10" t="s">
        <v>17</v>
      </c>
      <c r="G26" s="10" t="s">
        <v>11</v>
      </c>
      <c r="H26" s="16" t="str">
        <f t="shared" si="1"/>
        <v>MasterSetting_Customer_Setting_General_Information_update</v>
      </c>
      <c r="I26" s="17" t="s">
        <v>64</v>
      </c>
      <c r="J26" s="12" t="s">
        <v>14</v>
      </c>
    </row>
    <row r="27">
      <c r="C27" s="13">
        <v>26.0</v>
      </c>
      <c r="D27" s="15" t="s">
        <v>74</v>
      </c>
      <c r="E27" s="15" t="s">
        <v>75</v>
      </c>
      <c r="F27" s="10" t="s">
        <v>17</v>
      </c>
      <c r="G27" s="10" t="s">
        <v>11</v>
      </c>
      <c r="H27" s="16" t="str">
        <f t="shared" si="1"/>
        <v>MasterSetting_Customer_Setting_General_Information_change</v>
      </c>
      <c r="I27" s="17" t="s">
        <v>64</v>
      </c>
      <c r="J27" s="18" t="s">
        <v>67</v>
      </c>
    </row>
    <row r="28">
      <c r="C28" s="13">
        <v>27.0</v>
      </c>
      <c r="D28" s="15" t="s">
        <v>76</v>
      </c>
      <c r="E28" s="15" t="s">
        <v>77</v>
      </c>
      <c r="F28" s="10" t="s">
        <v>17</v>
      </c>
      <c r="G28" s="10" t="s">
        <v>11</v>
      </c>
      <c r="H28" s="16" t="str">
        <f t="shared" si="1"/>
        <v>MasterSetting_Customer_Setting_General_Information_update</v>
      </c>
      <c r="I28" s="17" t="s">
        <v>64</v>
      </c>
      <c r="J28" s="12" t="s">
        <v>14</v>
      </c>
    </row>
    <row r="29">
      <c r="C29" s="13">
        <v>28.0</v>
      </c>
      <c r="D29" s="15" t="s">
        <v>78</v>
      </c>
      <c r="E29" s="15" t="s">
        <v>79</v>
      </c>
      <c r="F29" s="10" t="s">
        <v>17</v>
      </c>
      <c r="G29" s="10" t="s">
        <v>11</v>
      </c>
      <c r="H29" s="16" t="str">
        <f t="shared" si="1"/>
        <v>MasterSetting_Customer_Setting_General_Information_arise</v>
      </c>
      <c r="I29" s="17" t="s">
        <v>64</v>
      </c>
      <c r="J29" s="18" t="s">
        <v>80</v>
      </c>
    </row>
    <row r="30">
      <c r="C30" s="13">
        <v>29.0</v>
      </c>
      <c r="D30" s="15" t="s">
        <v>81</v>
      </c>
      <c r="E30" s="15" t="s">
        <v>82</v>
      </c>
      <c r="F30" s="10" t="s">
        <v>17</v>
      </c>
      <c r="G30" s="10" t="s">
        <v>11</v>
      </c>
      <c r="H30" s="16" t="str">
        <f t="shared" si="1"/>
        <v>MasterSetting_Customer_Setting_General_Information_change</v>
      </c>
      <c r="I30" s="17" t="s">
        <v>64</v>
      </c>
      <c r="J30" s="18" t="s">
        <v>67</v>
      </c>
    </row>
    <row r="31">
      <c r="C31" s="13">
        <v>30.0</v>
      </c>
      <c r="D31" s="15" t="s">
        <v>83</v>
      </c>
      <c r="E31" s="15" t="s">
        <v>84</v>
      </c>
      <c r="F31" s="10" t="s">
        <v>17</v>
      </c>
      <c r="G31" s="10" t="s">
        <v>11</v>
      </c>
      <c r="H31" s="16" t="str">
        <f t="shared" si="1"/>
        <v>MasterSetting_Customer_Setting_General_Information_update</v>
      </c>
      <c r="I31" s="17" t="s">
        <v>64</v>
      </c>
      <c r="J31" s="12" t="s">
        <v>14</v>
      </c>
    </row>
    <row r="32">
      <c r="C32" s="13">
        <v>31.0</v>
      </c>
      <c r="D32" s="15" t="s">
        <v>85</v>
      </c>
      <c r="E32" s="15" t="s">
        <v>86</v>
      </c>
      <c r="F32" s="10" t="s">
        <v>17</v>
      </c>
      <c r="G32" s="10" t="s">
        <v>11</v>
      </c>
      <c r="H32" s="16" t="str">
        <f t="shared" si="1"/>
        <v>MasterSetting_Customer_Setting_Subscribe_Information_find</v>
      </c>
      <c r="I32" s="12" t="s">
        <v>87</v>
      </c>
      <c r="J32" s="12" t="s">
        <v>88</v>
      </c>
    </row>
    <row r="33">
      <c r="C33" s="13">
        <v>32.0</v>
      </c>
      <c r="D33" s="15" t="s">
        <v>89</v>
      </c>
      <c r="E33" s="15" t="s">
        <v>90</v>
      </c>
      <c r="F33" s="10" t="s">
        <v>17</v>
      </c>
      <c r="G33" s="10" t="s">
        <v>11</v>
      </c>
      <c r="H33" s="16" t="str">
        <f t="shared" si="1"/>
        <v>MasterSetting_Customer_Setting_Subscribe_Information_check</v>
      </c>
      <c r="I33" s="12" t="s">
        <v>87</v>
      </c>
      <c r="J33" s="12" t="s">
        <v>91</v>
      </c>
    </row>
    <row r="34">
      <c r="C34" s="13">
        <v>33.0</v>
      </c>
      <c r="D34" s="15" t="s">
        <v>92</v>
      </c>
      <c r="E34" s="15" t="s">
        <v>93</v>
      </c>
      <c r="F34" s="10" t="s">
        <v>17</v>
      </c>
      <c r="G34" s="10" t="s">
        <v>11</v>
      </c>
      <c r="H34" s="16" t="str">
        <f t="shared" si="1"/>
        <v>MasterSetting_Customer_Setting_Subscribe_Information_steps</v>
      </c>
      <c r="I34" s="12" t="s">
        <v>87</v>
      </c>
      <c r="J34" s="12" t="s">
        <v>94</v>
      </c>
    </row>
    <row r="35">
      <c r="C35" s="13">
        <v>34.0</v>
      </c>
      <c r="D35" s="15" t="s">
        <v>95</v>
      </c>
      <c r="E35" s="15" t="s">
        <v>96</v>
      </c>
      <c r="F35" s="10" t="s">
        <v>17</v>
      </c>
      <c r="G35" s="10" t="s">
        <v>11</v>
      </c>
      <c r="H35" s="16" t="str">
        <f t="shared" si="1"/>
        <v>MasterSetting_Customer_Setting_Subscribe_Information_change</v>
      </c>
      <c r="I35" s="12" t="s">
        <v>87</v>
      </c>
      <c r="J35" s="18" t="s">
        <v>67</v>
      </c>
    </row>
    <row r="36">
      <c r="C36" s="13">
        <v>35.0</v>
      </c>
      <c r="D36" s="15" t="s">
        <v>97</v>
      </c>
      <c r="E36" s="15" t="s">
        <v>98</v>
      </c>
      <c r="F36" s="10" t="s">
        <v>17</v>
      </c>
      <c r="G36" s="10" t="s">
        <v>11</v>
      </c>
      <c r="H36" s="16" t="str">
        <f t="shared" si="1"/>
        <v>MasterSetting_Customer_Setting_Subscribe_Information_issue</v>
      </c>
      <c r="I36" s="12" t="s">
        <v>87</v>
      </c>
      <c r="J36" s="12" t="s">
        <v>54</v>
      </c>
    </row>
    <row r="37">
      <c r="C37" s="13">
        <v>36.0</v>
      </c>
      <c r="D37" s="15" t="s">
        <v>99</v>
      </c>
      <c r="E37" s="15" t="s">
        <v>100</v>
      </c>
      <c r="F37" s="10" t="s">
        <v>17</v>
      </c>
      <c r="G37" s="10" t="s">
        <v>11</v>
      </c>
      <c r="H37" s="16" t="str">
        <f t="shared" si="1"/>
        <v>MasterSetting_Customer_Setting_Subscribe_Information_include</v>
      </c>
      <c r="I37" s="12" t="s">
        <v>87</v>
      </c>
      <c r="J37" s="12" t="s">
        <v>101</v>
      </c>
    </row>
    <row r="38">
      <c r="C38" s="13">
        <v>37.0</v>
      </c>
      <c r="D38" s="15" t="s">
        <v>102</v>
      </c>
      <c r="E38" s="15" t="s">
        <v>103</v>
      </c>
      <c r="F38" s="10" t="s">
        <v>17</v>
      </c>
      <c r="G38" s="10" t="s">
        <v>11</v>
      </c>
      <c r="H38" s="16" t="str">
        <f t="shared" si="1"/>
        <v>MasterSetting_Customer_Setting_Subscribe_Information_find</v>
      </c>
      <c r="I38" s="12" t="s">
        <v>87</v>
      </c>
      <c r="J38" s="12" t="s">
        <v>88</v>
      </c>
    </row>
    <row r="39">
      <c r="C39" s="13">
        <v>38.0</v>
      </c>
      <c r="D39" s="15" t="s">
        <v>104</v>
      </c>
      <c r="E39" s="15" t="s">
        <v>105</v>
      </c>
      <c r="F39" s="10" t="s">
        <v>17</v>
      </c>
      <c r="G39" s="10" t="s">
        <v>11</v>
      </c>
      <c r="H39" s="16" t="str">
        <f t="shared" si="1"/>
        <v>MasterSetting_Customer_Setting_Subscribe_Information_change</v>
      </c>
      <c r="I39" s="12" t="s">
        <v>87</v>
      </c>
      <c r="J39" s="18" t="s">
        <v>67</v>
      </c>
    </row>
    <row r="40">
      <c r="C40" s="13">
        <v>39.0</v>
      </c>
      <c r="D40" s="15" t="s">
        <v>106</v>
      </c>
      <c r="E40" s="15" t="s">
        <v>107</v>
      </c>
      <c r="F40" s="10" t="s">
        <v>17</v>
      </c>
      <c r="G40" s="10" t="s">
        <v>11</v>
      </c>
      <c r="H40" s="16" t="str">
        <f t="shared" si="1"/>
        <v>MasterSetting_Customer_Setting_Subscribe_Information_Pause</v>
      </c>
      <c r="I40" s="12" t="s">
        <v>87</v>
      </c>
      <c r="J40" s="12" t="s">
        <v>108</v>
      </c>
    </row>
    <row r="41">
      <c r="C41" s="13">
        <v>40.0</v>
      </c>
      <c r="D41" s="15" t="s">
        <v>109</v>
      </c>
      <c r="E41" s="15" t="s">
        <v>110</v>
      </c>
      <c r="F41" s="10" t="s">
        <v>17</v>
      </c>
      <c r="G41" s="10" t="s">
        <v>11</v>
      </c>
      <c r="H41" s="16" t="str">
        <f t="shared" si="1"/>
        <v>MasterSetting_Customer_Setting_Subscribe_Information_affect</v>
      </c>
      <c r="I41" s="12" t="s">
        <v>87</v>
      </c>
      <c r="J41" s="12" t="s">
        <v>111</v>
      </c>
    </row>
    <row r="42">
      <c r="C42" s="13">
        <v>41.0</v>
      </c>
      <c r="D42" s="15" t="s">
        <v>112</v>
      </c>
      <c r="E42" s="15" t="s">
        <v>113</v>
      </c>
      <c r="F42" s="10" t="s">
        <v>17</v>
      </c>
      <c r="G42" s="10" t="s">
        <v>11</v>
      </c>
      <c r="H42" s="16" t="str">
        <f t="shared" si="1"/>
        <v>MasterSetting_Customer_Setting_Server_Information_modified</v>
      </c>
      <c r="I42" s="12" t="s">
        <v>114</v>
      </c>
      <c r="J42" s="12" t="s">
        <v>115</v>
      </c>
    </row>
    <row r="43">
      <c r="C43" s="13">
        <v>42.0</v>
      </c>
      <c r="D43" s="15" t="s">
        <v>116</v>
      </c>
      <c r="E43" s="15" t="s">
        <v>117</v>
      </c>
      <c r="F43" s="10" t="s">
        <v>17</v>
      </c>
      <c r="G43" s="10" t="s">
        <v>11</v>
      </c>
      <c r="H43" s="16" t="str">
        <f t="shared" si="1"/>
        <v>MasterSetting_Customer_Setting_Server_Information_access</v>
      </c>
      <c r="I43" s="12" t="s">
        <v>114</v>
      </c>
      <c r="J43" s="19" t="s">
        <v>118</v>
      </c>
    </row>
    <row r="44">
      <c r="C44" s="13">
        <v>43.0</v>
      </c>
      <c r="D44" s="15" t="s">
        <v>119</v>
      </c>
      <c r="E44" s="15" t="s">
        <v>120</v>
      </c>
      <c r="F44" s="10" t="s">
        <v>17</v>
      </c>
      <c r="G44" s="10" t="s">
        <v>11</v>
      </c>
      <c r="H44" s="16" t="str">
        <f t="shared" si="1"/>
        <v>MasterSetting_Customer_Setting_Server_Information_keep</v>
      </c>
      <c r="I44" s="12" t="s">
        <v>114</v>
      </c>
      <c r="J44" s="12" t="s">
        <v>121</v>
      </c>
    </row>
    <row r="45">
      <c r="C45" s="13">
        <v>44.0</v>
      </c>
      <c r="D45" s="15" t="s">
        <v>122</v>
      </c>
      <c r="E45" s="15" t="s">
        <v>123</v>
      </c>
      <c r="F45" s="10" t="s">
        <v>17</v>
      </c>
      <c r="G45" s="10" t="s">
        <v>11</v>
      </c>
      <c r="H45" s="16" t="str">
        <f t="shared" si="1"/>
        <v>MasterSetting_Customer_Setting_Server_Information_change</v>
      </c>
      <c r="I45" s="12" t="s">
        <v>114</v>
      </c>
      <c r="J45" s="18" t="s">
        <v>67</v>
      </c>
    </row>
    <row r="46">
      <c r="C46" s="13">
        <v>45.0</v>
      </c>
      <c r="D46" s="15" t="s">
        <v>124</v>
      </c>
      <c r="E46" s="15" t="s">
        <v>125</v>
      </c>
      <c r="F46" s="10" t="s">
        <v>17</v>
      </c>
      <c r="G46" s="10" t="s">
        <v>11</v>
      </c>
      <c r="H46" s="16" t="str">
        <f t="shared" si="1"/>
        <v>MasterSetting_Customer_Setting_Server_Information_change</v>
      </c>
      <c r="I46" s="12" t="s">
        <v>114</v>
      </c>
      <c r="J46" s="18" t="s">
        <v>67</v>
      </c>
    </row>
    <row r="47">
      <c r="C47" s="13">
        <v>46.0</v>
      </c>
      <c r="D47" s="15" t="s">
        <v>126</v>
      </c>
      <c r="E47" s="15" t="s">
        <v>127</v>
      </c>
      <c r="F47" s="10" t="s">
        <v>17</v>
      </c>
      <c r="G47" s="10" t="s">
        <v>11</v>
      </c>
      <c r="H47" s="16" t="str">
        <f t="shared" si="1"/>
        <v>MasterSetting_Customer_Setting_Server_Information_impact</v>
      </c>
      <c r="I47" s="12" t="s">
        <v>114</v>
      </c>
      <c r="J47" s="12" t="s">
        <v>128</v>
      </c>
    </row>
    <row r="48">
      <c r="C48" s="13">
        <v>47.0</v>
      </c>
      <c r="D48" s="15" t="s">
        <v>129</v>
      </c>
      <c r="E48" s="15" t="s">
        <v>130</v>
      </c>
      <c r="F48" s="10" t="s">
        <v>17</v>
      </c>
      <c r="G48" s="10" t="s">
        <v>11</v>
      </c>
      <c r="H48" s="16" t="str">
        <f t="shared" si="1"/>
        <v>MasterSetting_Customer_Setting_Server_Information_update</v>
      </c>
      <c r="I48" s="12" t="s">
        <v>114</v>
      </c>
      <c r="J48" s="12" t="s">
        <v>14</v>
      </c>
    </row>
    <row r="49">
      <c r="C49" s="13">
        <v>48.0</v>
      </c>
      <c r="D49" s="15" t="s">
        <v>131</v>
      </c>
      <c r="E49" s="15" t="s">
        <v>132</v>
      </c>
      <c r="F49" s="10" t="s">
        <v>17</v>
      </c>
      <c r="G49" s="10" t="s">
        <v>11</v>
      </c>
      <c r="H49" s="16" t="str">
        <f t="shared" si="1"/>
        <v>MasterSetting_Customer_Setting_Server_Information_revert</v>
      </c>
      <c r="I49" s="12" t="s">
        <v>114</v>
      </c>
      <c r="J49" s="12" t="s">
        <v>133</v>
      </c>
    </row>
    <row r="50">
      <c r="C50" s="13">
        <v>49.0</v>
      </c>
      <c r="D50" s="15" t="s">
        <v>134</v>
      </c>
      <c r="E50" s="15" t="s">
        <v>135</v>
      </c>
      <c r="F50" s="10" t="s">
        <v>17</v>
      </c>
      <c r="G50" s="10" t="s">
        <v>11</v>
      </c>
      <c r="H50" s="16" t="str">
        <f t="shared" si="1"/>
        <v>MasterSetting_Customer_Setting_Server_Information_test</v>
      </c>
      <c r="I50" s="12" t="s">
        <v>114</v>
      </c>
      <c r="J50" s="12" t="s">
        <v>136</v>
      </c>
    </row>
    <row r="51">
      <c r="C51" s="13">
        <v>50.0</v>
      </c>
      <c r="D51" s="15" t="s">
        <v>137</v>
      </c>
      <c r="E51" s="15" t="s">
        <v>138</v>
      </c>
      <c r="F51" s="10" t="s">
        <v>17</v>
      </c>
      <c r="G51" s="10" t="s">
        <v>11</v>
      </c>
      <c r="H51" s="16" t="str">
        <f t="shared" si="1"/>
        <v>MasterSetting_Customer_Setting_Server_Information_assist</v>
      </c>
      <c r="I51" s="12" t="s">
        <v>114</v>
      </c>
      <c r="J51" s="12" t="s">
        <v>139</v>
      </c>
    </row>
    <row r="52">
      <c r="C52" s="13">
        <v>51.0</v>
      </c>
      <c r="D52" s="15" t="s">
        <v>140</v>
      </c>
      <c r="E52" s="15" t="s">
        <v>141</v>
      </c>
      <c r="F52" s="10" t="s">
        <v>17</v>
      </c>
      <c r="G52" s="10" t="s">
        <v>11</v>
      </c>
      <c r="H52" s="16" t="str">
        <f t="shared" si="1"/>
        <v>MasterSetting_Customer_Setting_API_Information_purpose</v>
      </c>
      <c r="I52" s="19" t="s">
        <v>142</v>
      </c>
      <c r="J52" s="12" t="s">
        <v>143</v>
      </c>
    </row>
    <row r="53">
      <c r="C53" s="13">
        <v>52.0</v>
      </c>
      <c r="D53" s="15" t="s">
        <v>144</v>
      </c>
      <c r="E53" s="15" t="s">
        <v>145</v>
      </c>
      <c r="F53" s="10" t="s">
        <v>17</v>
      </c>
      <c r="G53" s="10" t="s">
        <v>11</v>
      </c>
      <c r="H53" s="16" t="str">
        <f t="shared" si="1"/>
        <v>MasterSetting_Customer_Setting_API_Information_find</v>
      </c>
      <c r="I53" s="19" t="s">
        <v>142</v>
      </c>
      <c r="J53" s="12" t="s">
        <v>88</v>
      </c>
    </row>
    <row r="54">
      <c r="C54" s="13">
        <v>53.0</v>
      </c>
      <c r="D54" s="15" t="s">
        <v>146</v>
      </c>
      <c r="E54" s="15" t="s">
        <v>147</v>
      </c>
      <c r="F54" s="10" t="s">
        <v>17</v>
      </c>
      <c r="G54" s="10" t="s">
        <v>11</v>
      </c>
      <c r="H54" s="16" t="str">
        <f t="shared" si="1"/>
        <v>MasterSetting_Customer_Setting_API_Information_enhance</v>
      </c>
      <c r="I54" s="19" t="s">
        <v>142</v>
      </c>
      <c r="J54" s="12" t="s">
        <v>148</v>
      </c>
    </row>
    <row r="55">
      <c r="C55" s="13">
        <v>54.0</v>
      </c>
      <c r="D55" s="15" t="s">
        <v>149</v>
      </c>
      <c r="E55" s="15" t="s">
        <v>150</v>
      </c>
      <c r="F55" s="10" t="s">
        <v>17</v>
      </c>
      <c r="G55" s="10" t="s">
        <v>11</v>
      </c>
      <c r="H55" s="16" t="str">
        <f t="shared" si="1"/>
        <v>MasterSetting_Customer_Setting_API_Information_steps</v>
      </c>
      <c r="I55" s="19" t="s">
        <v>142</v>
      </c>
      <c r="J55" s="12" t="s">
        <v>94</v>
      </c>
    </row>
    <row r="56">
      <c r="C56" s="13">
        <v>55.0</v>
      </c>
      <c r="D56" s="15" t="s">
        <v>151</v>
      </c>
      <c r="E56" s="15" t="s">
        <v>152</v>
      </c>
      <c r="F56" s="10" t="s">
        <v>17</v>
      </c>
      <c r="G56" s="10" t="s">
        <v>11</v>
      </c>
      <c r="H56" s="16" t="str">
        <f t="shared" si="1"/>
        <v>MasterSetting_Customer_Setting_API_Information_shared</v>
      </c>
      <c r="I56" s="19" t="s">
        <v>142</v>
      </c>
      <c r="J56" s="12" t="s">
        <v>153</v>
      </c>
    </row>
    <row r="57">
      <c r="C57" s="13">
        <v>56.0</v>
      </c>
      <c r="D57" s="15" t="s">
        <v>154</v>
      </c>
      <c r="E57" s="15" t="s">
        <v>155</v>
      </c>
      <c r="F57" s="10" t="s">
        <v>17</v>
      </c>
      <c r="G57" s="10" t="s">
        <v>11</v>
      </c>
      <c r="H57" s="16" t="str">
        <f t="shared" si="1"/>
        <v>MasterSetting_Customer_Setting_API_Information_limit</v>
      </c>
      <c r="I57" s="19" t="s">
        <v>142</v>
      </c>
      <c r="J57" s="12" t="s">
        <v>156</v>
      </c>
    </row>
    <row r="58">
      <c r="C58" s="13">
        <v>57.0</v>
      </c>
      <c r="D58" s="15" t="s">
        <v>157</v>
      </c>
      <c r="E58" s="15" t="s">
        <v>158</v>
      </c>
      <c r="F58" s="10" t="s">
        <v>17</v>
      </c>
      <c r="G58" s="10" t="s">
        <v>11</v>
      </c>
      <c r="H58" s="16" t="str">
        <f t="shared" si="1"/>
        <v>MasterSetting_Customer_Setting_API_Information_format</v>
      </c>
      <c r="I58" s="19" t="s">
        <v>142</v>
      </c>
      <c r="J58" s="12" t="s">
        <v>159</v>
      </c>
    </row>
    <row r="59">
      <c r="C59" s="13">
        <v>58.0</v>
      </c>
      <c r="D59" s="15" t="s">
        <v>160</v>
      </c>
      <c r="E59" s="15" t="s">
        <v>161</v>
      </c>
      <c r="F59" s="10" t="s">
        <v>17</v>
      </c>
      <c r="G59" s="10" t="s">
        <v>11</v>
      </c>
      <c r="H59" s="16" t="str">
        <f t="shared" si="1"/>
        <v>MasterSetting_Customer_Setting_API_Information_forget</v>
      </c>
      <c r="I59" s="19" t="s">
        <v>142</v>
      </c>
      <c r="J59" s="12" t="s">
        <v>162</v>
      </c>
    </row>
    <row r="60">
      <c r="C60" s="13">
        <v>59.0</v>
      </c>
      <c r="D60" s="15" t="s">
        <v>163</v>
      </c>
      <c r="E60" s="15" t="s">
        <v>164</v>
      </c>
      <c r="F60" s="10" t="s">
        <v>17</v>
      </c>
      <c r="G60" s="10" t="s">
        <v>11</v>
      </c>
      <c r="H60" s="16" t="str">
        <f t="shared" si="1"/>
        <v>MasterSetting_Customer_Setting_API_Information_often</v>
      </c>
      <c r="I60" s="19" t="s">
        <v>142</v>
      </c>
      <c r="J60" s="12" t="s">
        <v>165</v>
      </c>
    </row>
    <row r="61">
      <c r="C61" s="13">
        <v>60.0</v>
      </c>
      <c r="D61" s="15" t="s">
        <v>166</v>
      </c>
      <c r="E61" s="15" t="s">
        <v>167</v>
      </c>
      <c r="F61" s="10" t="s">
        <v>17</v>
      </c>
      <c r="G61" s="10" t="s">
        <v>11</v>
      </c>
      <c r="H61" s="16" t="str">
        <f t="shared" si="1"/>
        <v>MasterSetting_Customer_Setting_API_Information_integrate</v>
      </c>
      <c r="I61" s="19" t="s">
        <v>142</v>
      </c>
      <c r="J61" s="12" t="s">
        <v>168</v>
      </c>
    </row>
    <row r="62">
      <c r="C62" s="13">
        <v>61.0</v>
      </c>
      <c r="D62" s="15" t="s">
        <v>169</v>
      </c>
      <c r="E62" s="15" t="s">
        <v>170</v>
      </c>
      <c r="F62" s="10" t="s">
        <v>17</v>
      </c>
      <c r="G62" s="10" t="s">
        <v>11</v>
      </c>
      <c r="H62" s="16" t="str">
        <f t="shared" si="1"/>
        <v>MasterSetting_Customer_Setting_TransportManagers_List_dashboard</v>
      </c>
      <c r="I62" s="13" t="s">
        <v>171</v>
      </c>
      <c r="J62" s="18" t="s">
        <v>172</v>
      </c>
    </row>
    <row r="63">
      <c r="C63" s="13">
        <v>62.0</v>
      </c>
      <c r="D63" s="15" t="s">
        <v>173</v>
      </c>
      <c r="E63" s="15" t="s">
        <v>174</v>
      </c>
      <c r="F63" s="10" t="s">
        <v>17</v>
      </c>
      <c r="G63" s="10" t="s">
        <v>11</v>
      </c>
      <c r="H63" s="16" t="str">
        <f t="shared" si="1"/>
        <v>MasterSetting_Customer_Setting_TransportManagers_List_add</v>
      </c>
      <c r="I63" s="13" t="s">
        <v>171</v>
      </c>
      <c r="J63" s="18" t="s">
        <v>175</v>
      </c>
    </row>
    <row r="64">
      <c r="C64" s="13">
        <v>63.0</v>
      </c>
      <c r="D64" s="15" t="s">
        <v>176</v>
      </c>
      <c r="E64" s="15" t="s">
        <v>177</v>
      </c>
      <c r="F64" s="10" t="s">
        <v>17</v>
      </c>
      <c r="G64" s="10" t="s">
        <v>11</v>
      </c>
      <c r="H64" s="16" t="str">
        <f t="shared" si="1"/>
        <v>MasterSetting_Customer_Setting_TransportManagers_List_criteria</v>
      </c>
      <c r="I64" s="13" t="s">
        <v>171</v>
      </c>
      <c r="J64" s="18" t="s">
        <v>178</v>
      </c>
    </row>
    <row r="65">
      <c r="C65" s="13">
        <v>64.0</v>
      </c>
      <c r="D65" s="15" t="s">
        <v>179</v>
      </c>
      <c r="E65" s="15" t="s">
        <v>180</v>
      </c>
      <c r="F65" s="10" t="s">
        <v>17</v>
      </c>
      <c r="G65" s="10" t="s">
        <v>11</v>
      </c>
      <c r="H65" s="16" t="str">
        <f t="shared" si="1"/>
        <v>MasterSetting_Customer_Setting_TransportManagers_List_limit</v>
      </c>
      <c r="I65" s="13" t="s">
        <v>171</v>
      </c>
      <c r="J65" s="12" t="s">
        <v>156</v>
      </c>
    </row>
    <row r="66">
      <c r="C66" s="13">
        <v>65.0</v>
      </c>
      <c r="D66" s="15" t="s">
        <v>181</v>
      </c>
      <c r="E66" s="15" t="s">
        <v>182</v>
      </c>
      <c r="F66" s="10" t="s">
        <v>17</v>
      </c>
      <c r="G66" s="10" t="s">
        <v>11</v>
      </c>
      <c r="H66" s="16" t="str">
        <f t="shared" si="1"/>
        <v>MasterSetting_Customer_Setting_TransportManagers_List_filter</v>
      </c>
      <c r="I66" s="13" t="s">
        <v>171</v>
      </c>
      <c r="J66" s="18" t="s">
        <v>183</v>
      </c>
    </row>
    <row r="67">
      <c r="C67" s="13">
        <v>66.0</v>
      </c>
      <c r="D67" s="15" t="s">
        <v>184</v>
      </c>
      <c r="E67" s="15" t="s">
        <v>185</v>
      </c>
      <c r="F67" s="10" t="s">
        <v>17</v>
      </c>
      <c r="G67" s="10" t="s">
        <v>11</v>
      </c>
      <c r="H67" s="16" t="str">
        <f t="shared" si="1"/>
        <v>MasterSetting_Customer_Setting_TransportManagers_List_update</v>
      </c>
      <c r="I67" s="13" t="s">
        <v>171</v>
      </c>
      <c r="J67" s="18" t="s">
        <v>14</v>
      </c>
    </row>
    <row r="68">
      <c r="C68" s="13">
        <v>67.0</v>
      </c>
      <c r="D68" s="15" t="s">
        <v>186</v>
      </c>
      <c r="E68" s="15" t="s">
        <v>187</v>
      </c>
      <c r="F68" s="10" t="s">
        <v>17</v>
      </c>
      <c r="G68" s="10" t="s">
        <v>11</v>
      </c>
      <c r="H68" s="16" t="str">
        <f t="shared" si="1"/>
        <v>MasterSetting_Customer_Setting_TransportManagers_List_view</v>
      </c>
      <c r="I68" s="13" t="s">
        <v>171</v>
      </c>
      <c r="J68" s="18" t="s">
        <v>188</v>
      </c>
    </row>
    <row r="69">
      <c r="C69" s="13">
        <v>68.0</v>
      </c>
      <c r="D69" s="15" t="s">
        <v>189</v>
      </c>
      <c r="E69" s="15" t="s">
        <v>190</v>
      </c>
      <c r="F69" s="10" t="s">
        <v>17</v>
      </c>
      <c r="G69" s="10" t="s">
        <v>11</v>
      </c>
      <c r="H69" s="16" t="str">
        <f t="shared" si="1"/>
        <v>MasterSetting_Customer_Setting_TransportManagers_List_edit</v>
      </c>
      <c r="I69" s="13" t="s">
        <v>171</v>
      </c>
      <c r="J69" s="18" t="s">
        <v>191</v>
      </c>
    </row>
    <row r="70">
      <c r="C70" s="13">
        <v>69.0</v>
      </c>
      <c r="D70" s="15" t="s">
        <v>192</v>
      </c>
      <c r="E70" s="15" t="s">
        <v>193</v>
      </c>
      <c r="F70" s="10" t="s">
        <v>17</v>
      </c>
      <c r="G70" s="10" t="s">
        <v>11</v>
      </c>
      <c r="H70" s="16" t="str">
        <f t="shared" si="1"/>
        <v>MasterSetting_Customer_Setting_TransportManagers_List_remove</v>
      </c>
      <c r="I70" s="13" t="s">
        <v>171</v>
      </c>
      <c r="J70" s="18" t="s">
        <v>194</v>
      </c>
    </row>
    <row r="71">
      <c r="C71" s="13">
        <v>70.0</v>
      </c>
      <c r="D71" s="15" t="s">
        <v>195</v>
      </c>
      <c r="E71" s="15" t="s">
        <v>196</v>
      </c>
      <c r="F71" s="10" t="s">
        <v>17</v>
      </c>
      <c r="G71" s="10" t="s">
        <v>11</v>
      </c>
      <c r="H71" s="16" t="str">
        <f t="shared" si="1"/>
        <v>MasterSetting_Customer_Setting_TransportManagers_List_assign</v>
      </c>
      <c r="I71" s="13" t="s">
        <v>171</v>
      </c>
      <c r="J71" s="18" t="s">
        <v>197</v>
      </c>
    </row>
    <row r="72">
      <c r="C72" s="13">
        <v>71.0</v>
      </c>
      <c r="D72" s="15" t="s">
        <v>198</v>
      </c>
      <c r="E72" s="15" t="s">
        <v>199</v>
      </c>
      <c r="F72" s="10" t="s">
        <v>17</v>
      </c>
      <c r="G72" s="10" t="s">
        <v>11</v>
      </c>
      <c r="H72" s="16" t="str">
        <f t="shared" si="1"/>
        <v>MasterSetting_Customer_Setting_Vehicles_list_view</v>
      </c>
      <c r="I72" s="19" t="s">
        <v>200</v>
      </c>
      <c r="J72" s="12" t="s">
        <v>188</v>
      </c>
    </row>
    <row r="73">
      <c r="C73" s="13">
        <v>72.0</v>
      </c>
      <c r="D73" s="15" t="s">
        <v>201</v>
      </c>
      <c r="E73" s="15" t="s">
        <v>202</v>
      </c>
      <c r="F73" s="10" t="s">
        <v>17</v>
      </c>
      <c r="G73" s="10" t="s">
        <v>11</v>
      </c>
      <c r="H73" s="16" t="str">
        <f t="shared" si="1"/>
        <v>MasterSetting_Customer_Setting_Vehicles_list_explain</v>
      </c>
      <c r="I73" s="19" t="s">
        <v>200</v>
      </c>
      <c r="J73" s="12" t="s">
        <v>49</v>
      </c>
    </row>
    <row r="74">
      <c r="C74" s="13">
        <v>73.0</v>
      </c>
      <c r="D74" s="15" t="s">
        <v>203</v>
      </c>
      <c r="E74" s="15" t="s">
        <v>204</v>
      </c>
      <c r="F74" s="10" t="s">
        <v>17</v>
      </c>
      <c r="G74" s="10" t="s">
        <v>11</v>
      </c>
      <c r="H74" s="16" t="str">
        <f t="shared" si="1"/>
        <v>MasterSetting_Customer_Setting_Vehicles_list_update</v>
      </c>
      <c r="I74" s="19" t="s">
        <v>200</v>
      </c>
      <c r="J74" s="12" t="s">
        <v>14</v>
      </c>
    </row>
    <row r="75">
      <c r="C75" s="13">
        <v>74.0</v>
      </c>
      <c r="D75" s="15" t="s">
        <v>205</v>
      </c>
      <c r="E75" s="15" t="s">
        <v>206</v>
      </c>
      <c r="F75" s="10" t="s">
        <v>17</v>
      </c>
      <c r="G75" s="10" t="s">
        <v>11</v>
      </c>
      <c r="H75" s="16" t="str">
        <f t="shared" si="1"/>
        <v>MasterSetting_Customer_Setting_Vehicles_list_filter</v>
      </c>
      <c r="I75" s="19" t="s">
        <v>200</v>
      </c>
      <c r="J75" s="18" t="s">
        <v>183</v>
      </c>
    </row>
    <row r="76">
      <c r="C76" s="13">
        <v>75.0</v>
      </c>
      <c r="D76" s="15" t="s">
        <v>207</v>
      </c>
      <c r="E76" s="15" t="s">
        <v>208</v>
      </c>
      <c r="F76" s="10" t="s">
        <v>17</v>
      </c>
      <c r="G76" s="10" t="s">
        <v>11</v>
      </c>
      <c r="H76" s="16" t="str">
        <f t="shared" si="1"/>
        <v>MasterSetting_Customer_Setting_Vehicles_list_notice</v>
      </c>
      <c r="I76" s="19" t="s">
        <v>200</v>
      </c>
      <c r="J76" s="12" t="s">
        <v>209</v>
      </c>
    </row>
    <row r="77">
      <c r="C77" s="13">
        <v>76.0</v>
      </c>
      <c r="D77" s="15" t="s">
        <v>210</v>
      </c>
      <c r="E77" s="15" t="s">
        <v>211</v>
      </c>
      <c r="F77" s="10" t="s">
        <v>17</v>
      </c>
      <c r="G77" s="10" t="s">
        <v>11</v>
      </c>
      <c r="H77" s="16" t="str">
        <f t="shared" si="1"/>
        <v>MasterSetting_Customer_Setting_Vehicles_list_limit</v>
      </c>
      <c r="I77" s="19" t="s">
        <v>200</v>
      </c>
      <c r="J77" s="12" t="s">
        <v>156</v>
      </c>
    </row>
    <row r="78">
      <c r="C78" s="13">
        <v>77.0</v>
      </c>
      <c r="D78" s="15" t="s">
        <v>212</v>
      </c>
      <c r="E78" s="15" t="s">
        <v>213</v>
      </c>
      <c r="F78" s="10" t="s">
        <v>17</v>
      </c>
      <c r="G78" s="10" t="s">
        <v>11</v>
      </c>
      <c r="H78" s="16" t="str">
        <f t="shared" si="1"/>
        <v>MasterSetting_Customer_Setting_Vehicles_list_remove</v>
      </c>
      <c r="I78" s="19" t="s">
        <v>200</v>
      </c>
      <c r="J78" s="12" t="s">
        <v>194</v>
      </c>
    </row>
    <row r="79">
      <c r="C79" s="13">
        <v>78.0</v>
      </c>
      <c r="D79" s="15" t="s">
        <v>214</v>
      </c>
      <c r="E79" s="15" t="s">
        <v>215</v>
      </c>
      <c r="F79" s="10" t="s">
        <v>17</v>
      </c>
      <c r="G79" s="10" t="s">
        <v>11</v>
      </c>
      <c r="H79" s="16" t="str">
        <f t="shared" si="1"/>
        <v>MasterSetting_Customer_Setting_Vehicles_list_add</v>
      </c>
      <c r="I79" s="19" t="s">
        <v>200</v>
      </c>
      <c r="J79" s="18" t="s">
        <v>175</v>
      </c>
    </row>
    <row r="80">
      <c r="C80" s="13">
        <v>79.0</v>
      </c>
      <c r="D80" s="15" t="s">
        <v>216</v>
      </c>
      <c r="E80" s="15" t="s">
        <v>217</v>
      </c>
      <c r="F80" s="10" t="s">
        <v>17</v>
      </c>
      <c r="G80" s="10" t="s">
        <v>11</v>
      </c>
      <c r="H80" s="16" t="str">
        <f t="shared" si="1"/>
        <v>MasterSetting_Customer_Setting_Vehicles_list_ensure</v>
      </c>
      <c r="I80" s="19" t="s">
        <v>200</v>
      </c>
      <c r="J80" s="12" t="s">
        <v>218</v>
      </c>
    </row>
    <row r="81">
      <c r="C81" s="13">
        <v>80.0</v>
      </c>
      <c r="D81" s="15" t="s">
        <v>219</v>
      </c>
      <c r="E81" s="15" t="s">
        <v>220</v>
      </c>
      <c r="F81" s="10" t="s">
        <v>17</v>
      </c>
      <c r="G81" s="10" t="s">
        <v>11</v>
      </c>
      <c r="H81" s="16" t="str">
        <f t="shared" si="1"/>
        <v>MasterSetting_Customer_Setting_Vehicles_list_access</v>
      </c>
      <c r="I81" s="19" t="s">
        <v>200</v>
      </c>
      <c r="J81" s="19" t="s">
        <v>118</v>
      </c>
    </row>
    <row r="82">
      <c r="C82" s="13">
        <v>81.0</v>
      </c>
      <c r="D82" s="15" t="s">
        <v>221</v>
      </c>
      <c r="E82" s="15" t="s">
        <v>222</v>
      </c>
      <c r="F82" s="10" t="s">
        <v>17</v>
      </c>
      <c r="G82" s="10" t="s">
        <v>11</v>
      </c>
      <c r="H82" s="15" t="s">
        <v>223</v>
      </c>
      <c r="I82" s="19" t="s">
        <v>224</v>
      </c>
      <c r="J82" s="12" t="s">
        <v>225</v>
      </c>
    </row>
    <row r="83">
      <c r="C83" s="13">
        <v>82.0</v>
      </c>
      <c r="D83" s="15" t="s">
        <v>226</v>
      </c>
      <c r="E83" s="15" t="s">
        <v>227</v>
      </c>
      <c r="F83" s="10" t="s">
        <v>17</v>
      </c>
      <c r="G83" s="10" t="s">
        <v>11</v>
      </c>
      <c r="H83" s="15" t="s">
        <v>228</v>
      </c>
      <c r="I83" s="19" t="s">
        <v>224</v>
      </c>
      <c r="J83" s="12" t="s">
        <v>94</v>
      </c>
    </row>
    <row r="84">
      <c r="C84" s="13">
        <v>83.0</v>
      </c>
      <c r="D84" s="15" t="s">
        <v>229</v>
      </c>
      <c r="E84" s="15" t="s">
        <v>230</v>
      </c>
      <c r="F84" s="10" t="s">
        <v>17</v>
      </c>
      <c r="G84" s="10" t="s">
        <v>11</v>
      </c>
      <c r="H84" s="15" t="s">
        <v>231</v>
      </c>
      <c r="I84" s="19" t="s">
        <v>224</v>
      </c>
      <c r="J84" s="12" t="s">
        <v>232</v>
      </c>
    </row>
    <row r="85">
      <c r="C85" s="13">
        <v>84.0</v>
      </c>
      <c r="D85" s="15" t="s">
        <v>233</v>
      </c>
      <c r="E85" s="15" t="s">
        <v>234</v>
      </c>
      <c r="F85" s="10" t="s">
        <v>17</v>
      </c>
      <c r="G85" s="10" t="s">
        <v>11</v>
      </c>
      <c r="H85" s="15" t="s">
        <v>235</v>
      </c>
      <c r="I85" s="19" t="s">
        <v>224</v>
      </c>
      <c r="J85" s="18" t="s">
        <v>191</v>
      </c>
    </row>
    <row r="86">
      <c r="C86" s="13">
        <v>85.0</v>
      </c>
      <c r="D86" s="15" t="s">
        <v>236</v>
      </c>
      <c r="E86" s="15" t="s">
        <v>237</v>
      </c>
      <c r="F86" s="10" t="s">
        <v>17</v>
      </c>
      <c r="G86" s="10" t="s">
        <v>11</v>
      </c>
      <c r="H86" s="15" t="s">
        <v>238</v>
      </c>
      <c r="I86" s="19" t="s">
        <v>224</v>
      </c>
      <c r="J86" s="12" t="s">
        <v>239</v>
      </c>
    </row>
    <row r="87">
      <c r="C87" s="13">
        <v>86.0</v>
      </c>
      <c r="D87" s="15" t="s">
        <v>240</v>
      </c>
      <c r="E87" s="15" t="s">
        <v>241</v>
      </c>
      <c r="F87" s="10" t="s">
        <v>17</v>
      </c>
      <c r="G87" s="10" t="s">
        <v>11</v>
      </c>
      <c r="H87" s="15" t="s">
        <v>228</v>
      </c>
      <c r="I87" s="19" t="s">
        <v>224</v>
      </c>
      <c r="J87" s="12" t="s">
        <v>242</v>
      </c>
    </row>
    <row r="88">
      <c r="C88" s="13">
        <v>87.0</v>
      </c>
      <c r="D88" s="15" t="s">
        <v>243</v>
      </c>
      <c r="E88" s="15" t="s">
        <v>244</v>
      </c>
      <c r="F88" s="10" t="s">
        <v>17</v>
      </c>
      <c r="G88" s="10" t="s">
        <v>11</v>
      </c>
      <c r="H88" s="15" t="s">
        <v>245</v>
      </c>
      <c r="I88" s="19" t="s">
        <v>224</v>
      </c>
      <c r="J88" s="12" t="s">
        <v>246</v>
      </c>
    </row>
    <row r="89">
      <c r="C89" s="13">
        <v>88.0</v>
      </c>
      <c r="D89" s="15" t="s">
        <v>247</v>
      </c>
      <c r="E89" s="15" t="s">
        <v>248</v>
      </c>
      <c r="F89" s="10" t="s">
        <v>17</v>
      </c>
      <c r="G89" s="10" t="s">
        <v>11</v>
      </c>
      <c r="H89" s="15" t="s">
        <v>249</v>
      </c>
      <c r="I89" s="19" t="s">
        <v>224</v>
      </c>
      <c r="J89" s="12" t="s">
        <v>232</v>
      </c>
    </row>
    <row r="90">
      <c r="C90" s="13">
        <v>89.0</v>
      </c>
      <c r="D90" s="15" t="s">
        <v>250</v>
      </c>
      <c r="E90" s="15" t="s">
        <v>251</v>
      </c>
      <c r="F90" s="10" t="s">
        <v>17</v>
      </c>
      <c r="G90" s="10" t="s">
        <v>11</v>
      </c>
      <c r="H90" s="15" t="s">
        <v>252</v>
      </c>
      <c r="I90" s="19" t="s">
        <v>224</v>
      </c>
      <c r="J90" s="12" t="s">
        <v>218</v>
      </c>
    </row>
    <row r="91">
      <c r="C91" s="13">
        <v>90.0</v>
      </c>
      <c r="D91" s="15" t="s">
        <v>253</v>
      </c>
      <c r="E91" s="15" t="s">
        <v>254</v>
      </c>
      <c r="F91" s="10" t="s">
        <v>17</v>
      </c>
      <c r="G91" s="10" t="s">
        <v>11</v>
      </c>
      <c r="H91" s="15" t="s">
        <v>255</v>
      </c>
      <c r="I91" s="19" t="s">
        <v>224</v>
      </c>
      <c r="J91" s="12" t="s">
        <v>80</v>
      </c>
    </row>
    <row r="92">
      <c r="C92" s="13">
        <v>91.0</v>
      </c>
      <c r="D92" s="15" t="s">
        <v>256</v>
      </c>
      <c r="E92" s="15" t="s">
        <v>257</v>
      </c>
      <c r="F92" s="10" t="s">
        <v>17</v>
      </c>
      <c r="G92" s="10" t="s">
        <v>11</v>
      </c>
      <c r="H92" s="16" t="str">
        <f t="shared" ref="H92:H101" si="2">CONCATENATE(LEFT(F92,FIND(" ",F92) - 1),RIGHT(F92,LEN(F92) - (FIND(" ",F92))),"_",LEFT(G92,FIND(" ",G92) - 1),"_",RIGHT(F92,LEN(F92) - (FIND(" ",F92))),"_",LEFT(I92,FIND(" ",I92) - 1),"_",RIGHT(I92,LEN(I92) - (FIND(" ",I92))),"_",J92)</f>
        <v>MasterSetting_Customer_Setting_Application_Statistics_include</v>
      </c>
      <c r="I92" s="19" t="s">
        <v>258</v>
      </c>
      <c r="J92" s="12" t="s">
        <v>101</v>
      </c>
    </row>
    <row r="93">
      <c r="C93" s="13">
        <v>92.0</v>
      </c>
      <c r="D93" s="15" t="s">
        <v>259</v>
      </c>
      <c r="E93" s="15" t="s">
        <v>260</v>
      </c>
      <c r="F93" s="10" t="s">
        <v>17</v>
      </c>
      <c r="G93" s="10" t="s">
        <v>11</v>
      </c>
      <c r="H93" s="16" t="str">
        <f t="shared" si="2"/>
        <v>MasterSetting_Customer_Setting_Application_Statistics_analyze</v>
      </c>
      <c r="I93" s="19" t="s">
        <v>258</v>
      </c>
      <c r="J93" s="19" t="s">
        <v>261</v>
      </c>
    </row>
    <row r="94">
      <c r="C94" s="13">
        <v>93.0</v>
      </c>
      <c r="D94" s="15" t="s">
        <v>262</v>
      </c>
      <c r="E94" s="15" t="s">
        <v>263</v>
      </c>
      <c r="F94" s="10" t="s">
        <v>17</v>
      </c>
      <c r="G94" s="10" t="s">
        <v>11</v>
      </c>
      <c r="H94" s="16" t="str">
        <f t="shared" si="2"/>
        <v>MasterSetting_Customer_Setting_Application_Statistics_sources</v>
      </c>
      <c r="I94" s="19" t="s">
        <v>258</v>
      </c>
      <c r="J94" s="12" t="s">
        <v>264</v>
      </c>
    </row>
    <row r="95">
      <c r="C95" s="13">
        <v>94.0</v>
      </c>
      <c r="D95" s="15" t="s">
        <v>265</v>
      </c>
      <c r="E95" s="15" t="s">
        <v>266</v>
      </c>
      <c r="F95" s="10" t="s">
        <v>17</v>
      </c>
      <c r="G95" s="10" t="s">
        <v>11</v>
      </c>
      <c r="H95" s="16" t="str">
        <f t="shared" si="2"/>
        <v>MasterSetting_Customer_Setting_Application_Statistics_ensure</v>
      </c>
      <c r="I95" s="19" t="s">
        <v>258</v>
      </c>
      <c r="J95" s="12" t="s">
        <v>218</v>
      </c>
    </row>
    <row r="96">
      <c r="C96" s="13">
        <v>95.0</v>
      </c>
      <c r="D96" s="15" t="s">
        <v>267</v>
      </c>
      <c r="E96" s="15" t="s">
        <v>268</v>
      </c>
      <c r="F96" s="10" t="s">
        <v>17</v>
      </c>
      <c r="G96" s="10" t="s">
        <v>11</v>
      </c>
      <c r="H96" s="16" t="str">
        <f t="shared" si="2"/>
        <v>MasterSetting_Customer_Setting_Application_Statistics_engagement</v>
      </c>
      <c r="I96" s="19" t="s">
        <v>258</v>
      </c>
      <c r="J96" s="12" t="s">
        <v>269</v>
      </c>
    </row>
    <row r="97">
      <c r="C97" s="13">
        <v>96.0</v>
      </c>
      <c r="D97" s="15" t="s">
        <v>270</v>
      </c>
      <c r="E97" s="15" t="s">
        <v>271</v>
      </c>
      <c r="F97" s="10" t="s">
        <v>17</v>
      </c>
      <c r="G97" s="10" t="s">
        <v>11</v>
      </c>
      <c r="H97" s="16" t="str">
        <f t="shared" si="2"/>
        <v>MasterSetting_Customer_Setting_Application_Statistics_error</v>
      </c>
      <c r="I97" s="19" t="s">
        <v>258</v>
      </c>
      <c r="J97" s="12" t="s">
        <v>272</v>
      </c>
    </row>
    <row r="98">
      <c r="C98" s="13">
        <v>97.0</v>
      </c>
      <c r="D98" s="15" t="s">
        <v>273</v>
      </c>
      <c r="E98" s="15" t="s">
        <v>274</v>
      </c>
      <c r="F98" s="10" t="s">
        <v>17</v>
      </c>
      <c r="G98" s="10" t="s">
        <v>11</v>
      </c>
      <c r="H98" s="16" t="str">
        <f t="shared" si="2"/>
        <v>MasterSetting_Customer_Setting_Application_Statistics_provide</v>
      </c>
      <c r="I98" s="19" t="s">
        <v>258</v>
      </c>
      <c r="J98" s="12" t="s">
        <v>61</v>
      </c>
    </row>
    <row r="99">
      <c r="C99" s="13">
        <v>98.0</v>
      </c>
      <c r="D99" s="15" t="s">
        <v>275</v>
      </c>
      <c r="E99" s="15" t="s">
        <v>276</v>
      </c>
      <c r="F99" s="10" t="s">
        <v>17</v>
      </c>
      <c r="G99" s="10" t="s">
        <v>11</v>
      </c>
      <c r="H99" s="16" t="str">
        <f t="shared" si="2"/>
        <v>MasterSetting_Customer_Setting_Application_Statistics_testing</v>
      </c>
      <c r="I99" s="19" t="s">
        <v>258</v>
      </c>
      <c r="J99" s="12" t="s">
        <v>277</v>
      </c>
    </row>
    <row r="100">
      <c r="C100" s="13">
        <v>99.0</v>
      </c>
      <c r="D100" s="15" t="s">
        <v>278</v>
      </c>
      <c r="E100" s="15" t="s">
        <v>279</v>
      </c>
      <c r="F100" s="10" t="s">
        <v>17</v>
      </c>
      <c r="G100" s="10" t="s">
        <v>11</v>
      </c>
      <c r="H100" s="16" t="str">
        <f t="shared" si="2"/>
        <v>MasterSetting_Customer_Setting_Application_Statistics_available</v>
      </c>
      <c r="I100" s="19" t="s">
        <v>258</v>
      </c>
      <c r="J100" s="12" t="s">
        <v>280</v>
      </c>
    </row>
    <row r="101">
      <c r="C101" s="13">
        <v>100.0</v>
      </c>
      <c r="D101" s="15" t="s">
        <v>281</v>
      </c>
      <c r="E101" s="15" t="s">
        <v>282</v>
      </c>
      <c r="F101" s="10" t="s">
        <v>17</v>
      </c>
      <c r="G101" s="10" t="s">
        <v>11</v>
      </c>
      <c r="H101" s="16" t="str">
        <f t="shared" si="2"/>
        <v>MasterSetting_Customer_Setting_Application_Statistics_enhance</v>
      </c>
      <c r="I101" s="19" t="s">
        <v>258</v>
      </c>
      <c r="J101" s="12" t="s">
        <v>148</v>
      </c>
    </row>
    <row r="102">
      <c r="C102" s="13">
        <v>101.0</v>
      </c>
      <c r="D102" s="15" t="s">
        <v>283</v>
      </c>
      <c r="E102" s="15" t="s">
        <v>284</v>
      </c>
      <c r="F102" s="10" t="s">
        <v>17</v>
      </c>
      <c r="G102" s="17" t="s">
        <v>285</v>
      </c>
      <c r="H102" s="15" t="s">
        <v>286</v>
      </c>
      <c r="I102" s="17" t="s">
        <v>287</v>
      </c>
      <c r="J102" s="12" t="s">
        <v>34</v>
      </c>
    </row>
    <row r="103">
      <c r="C103" s="13">
        <v>102.0</v>
      </c>
      <c r="D103" s="15" t="s">
        <v>288</v>
      </c>
      <c r="E103" s="15" t="s">
        <v>289</v>
      </c>
      <c r="F103" s="10" t="s">
        <v>17</v>
      </c>
      <c r="G103" s="17" t="s">
        <v>285</v>
      </c>
      <c r="H103" s="15" t="s">
        <v>290</v>
      </c>
      <c r="I103" s="17" t="s">
        <v>287</v>
      </c>
      <c r="J103" s="18" t="s">
        <v>291</v>
      </c>
    </row>
    <row r="104">
      <c r="C104" s="13">
        <v>103.0</v>
      </c>
      <c r="D104" s="15" t="s">
        <v>292</v>
      </c>
      <c r="E104" s="15" t="s">
        <v>293</v>
      </c>
      <c r="F104" s="10" t="s">
        <v>17</v>
      </c>
      <c r="G104" s="17" t="s">
        <v>285</v>
      </c>
      <c r="H104" s="15" t="s">
        <v>294</v>
      </c>
      <c r="I104" s="17" t="s">
        <v>287</v>
      </c>
      <c r="J104" s="18" t="s">
        <v>295</v>
      </c>
    </row>
    <row r="105">
      <c r="C105" s="13">
        <v>104.0</v>
      </c>
      <c r="D105" s="15" t="s">
        <v>296</v>
      </c>
      <c r="E105" s="15" t="s">
        <v>297</v>
      </c>
      <c r="F105" s="10" t="s">
        <v>17</v>
      </c>
      <c r="G105" s="17" t="s">
        <v>285</v>
      </c>
      <c r="H105" s="15" t="s">
        <v>298</v>
      </c>
      <c r="I105" s="17" t="s">
        <v>287</v>
      </c>
      <c r="J105" s="18" t="s">
        <v>299</v>
      </c>
    </row>
    <row r="106">
      <c r="C106" s="13">
        <v>105.0</v>
      </c>
      <c r="D106" s="15" t="s">
        <v>300</v>
      </c>
      <c r="E106" s="15" t="s">
        <v>301</v>
      </c>
      <c r="F106" s="10" t="s">
        <v>17</v>
      </c>
      <c r="G106" s="17" t="s">
        <v>285</v>
      </c>
      <c r="H106" s="15" t="s">
        <v>302</v>
      </c>
      <c r="I106" s="17" t="s">
        <v>287</v>
      </c>
      <c r="J106" s="18" t="s">
        <v>303</v>
      </c>
    </row>
    <row r="107">
      <c r="C107" s="13">
        <v>106.0</v>
      </c>
      <c r="D107" s="15" t="s">
        <v>304</v>
      </c>
      <c r="E107" s="15" t="s">
        <v>305</v>
      </c>
      <c r="F107" s="10" t="s">
        <v>17</v>
      </c>
      <c r="G107" s="17" t="s">
        <v>285</v>
      </c>
      <c r="H107" s="15" t="s">
        <v>286</v>
      </c>
      <c r="I107" s="17" t="s">
        <v>287</v>
      </c>
      <c r="J107" s="12" t="s">
        <v>34</v>
      </c>
    </row>
    <row r="108">
      <c r="C108" s="13">
        <v>107.0</v>
      </c>
      <c r="D108" s="15" t="s">
        <v>306</v>
      </c>
      <c r="E108" s="15" t="s">
        <v>307</v>
      </c>
      <c r="F108" s="10" t="s">
        <v>17</v>
      </c>
      <c r="G108" s="17" t="s">
        <v>285</v>
      </c>
      <c r="H108" s="15" t="s">
        <v>308</v>
      </c>
      <c r="I108" s="17" t="s">
        <v>287</v>
      </c>
      <c r="J108" s="18" t="s">
        <v>309</v>
      </c>
    </row>
    <row r="109">
      <c r="C109" s="13">
        <v>108.0</v>
      </c>
      <c r="D109" s="15" t="s">
        <v>310</v>
      </c>
      <c r="E109" s="15" t="s">
        <v>311</v>
      </c>
      <c r="F109" s="10" t="s">
        <v>17</v>
      </c>
      <c r="G109" s="17" t="s">
        <v>285</v>
      </c>
      <c r="H109" s="15" t="s">
        <v>290</v>
      </c>
      <c r="I109" s="17" t="s">
        <v>287</v>
      </c>
      <c r="J109" s="18" t="s">
        <v>291</v>
      </c>
    </row>
    <row r="110">
      <c r="C110" s="13">
        <v>109.0</v>
      </c>
      <c r="D110" s="15" t="s">
        <v>312</v>
      </c>
      <c r="E110" s="15" t="s">
        <v>313</v>
      </c>
      <c r="F110" s="10" t="s">
        <v>17</v>
      </c>
      <c r="G110" s="17" t="s">
        <v>285</v>
      </c>
      <c r="H110" s="15" t="s">
        <v>290</v>
      </c>
      <c r="I110" s="17" t="s">
        <v>287</v>
      </c>
      <c r="J110" s="18" t="s">
        <v>291</v>
      </c>
    </row>
    <row r="111">
      <c r="C111" s="13">
        <v>110.0</v>
      </c>
      <c r="D111" s="15" t="s">
        <v>314</v>
      </c>
      <c r="E111" s="15" t="s">
        <v>315</v>
      </c>
      <c r="F111" s="10" t="s">
        <v>17</v>
      </c>
      <c r="G111" s="17" t="s">
        <v>285</v>
      </c>
      <c r="H111" s="15" t="s">
        <v>302</v>
      </c>
      <c r="I111" s="17" t="s">
        <v>287</v>
      </c>
      <c r="J111" s="18" t="s">
        <v>303</v>
      </c>
    </row>
    <row r="112">
      <c r="C112" s="13">
        <v>111.0</v>
      </c>
      <c r="D112" s="15" t="s">
        <v>316</v>
      </c>
      <c r="E112" s="15" t="s">
        <v>317</v>
      </c>
      <c r="F112" s="10" t="s">
        <v>17</v>
      </c>
      <c r="G112" s="17" t="s">
        <v>285</v>
      </c>
      <c r="H112" s="16" t="str">
        <f t="shared" ref="H112:H141" si="3">CONCATENATE(LEFT(F112,FIND(" ",F112) - 1),RIGHT(F112,LEN(F112) - (FIND(" ",F112))),"_",LEFT(G112,FIND(" ",G112) - 1),"_",RIGHT(F112,LEN(F112) - (FIND(" ",F112))),"_",LEFT(I112,FIND(" ",I112) - 1),"_",RIGHT(I112,LEN(I112) - (FIND(" ",I112))),"_",J112)</f>
        <v>MasterSetting_General_Setting_Automation_Setting_purpose</v>
      </c>
      <c r="I112" s="17" t="s">
        <v>318</v>
      </c>
      <c r="J112" s="18" t="s">
        <v>143</v>
      </c>
    </row>
    <row r="113">
      <c r="C113" s="13">
        <v>112.0</v>
      </c>
      <c r="D113" s="15" t="s">
        <v>319</v>
      </c>
      <c r="E113" s="15" t="s">
        <v>320</v>
      </c>
      <c r="F113" s="10" t="s">
        <v>17</v>
      </c>
      <c r="G113" s="17" t="s">
        <v>285</v>
      </c>
      <c r="H113" s="16" t="str">
        <f t="shared" si="3"/>
        <v>MasterSetting_General_Setting_Automation_Setting_control</v>
      </c>
      <c r="I113" s="17" t="s">
        <v>318</v>
      </c>
      <c r="J113" s="18" t="s">
        <v>321</v>
      </c>
    </row>
    <row r="114">
      <c r="C114" s="13">
        <v>113.0</v>
      </c>
      <c r="D114" s="15" t="s">
        <v>322</v>
      </c>
      <c r="E114" s="15" t="s">
        <v>323</v>
      </c>
      <c r="F114" s="10" t="s">
        <v>17</v>
      </c>
      <c r="G114" s="17" t="s">
        <v>285</v>
      </c>
      <c r="H114" s="16" t="str">
        <f t="shared" si="3"/>
        <v>MasterSetting_General_Setting_Automation_Setting_enable</v>
      </c>
      <c r="I114" s="17" t="s">
        <v>318</v>
      </c>
      <c r="J114" s="18" t="s">
        <v>324</v>
      </c>
    </row>
    <row r="115">
      <c r="C115" s="13">
        <v>114.0</v>
      </c>
      <c r="D115" s="15" t="s">
        <v>325</v>
      </c>
      <c r="E115" s="15" t="s">
        <v>326</v>
      </c>
      <c r="F115" s="10" t="s">
        <v>17</v>
      </c>
      <c r="G115" s="17" t="s">
        <v>285</v>
      </c>
      <c r="H115" s="16" t="str">
        <f t="shared" si="3"/>
        <v>MasterSetting_General_Setting_Automation_Setting_determine</v>
      </c>
      <c r="I115" s="17" t="s">
        <v>318</v>
      </c>
      <c r="J115" s="18" t="s">
        <v>295</v>
      </c>
    </row>
    <row r="116">
      <c r="C116" s="13">
        <v>115.0</v>
      </c>
      <c r="D116" s="15" t="s">
        <v>327</v>
      </c>
      <c r="E116" s="15" t="s">
        <v>328</v>
      </c>
      <c r="F116" s="10" t="s">
        <v>17</v>
      </c>
      <c r="G116" s="17" t="s">
        <v>285</v>
      </c>
      <c r="H116" s="16" t="str">
        <f t="shared" si="3"/>
        <v>MasterSetting_General_Setting_Automation_Setting_update</v>
      </c>
      <c r="I116" s="17" t="s">
        <v>318</v>
      </c>
      <c r="J116" s="18" t="s">
        <v>14</v>
      </c>
    </row>
    <row r="117">
      <c r="C117" s="13">
        <v>116.0</v>
      </c>
      <c r="D117" s="15" t="s">
        <v>329</v>
      </c>
      <c r="E117" s="15" t="s">
        <v>330</v>
      </c>
      <c r="F117" s="10" t="s">
        <v>17</v>
      </c>
      <c r="G117" s="17" t="s">
        <v>285</v>
      </c>
      <c r="H117" s="16" t="str">
        <f t="shared" si="3"/>
        <v>MasterSetting_General_Setting_Automation_Setting_specify</v>
      </c>
      <c r="I117" s="17" t="s">
        <v>318</v>
      </c>
      <c r="J117" s="18" t="s">
        <v>331</v>
      </c>
    </row>
    <row r="118">
      <c r="C118" s="13">
        <v>117.0</v>
      </c>
      <c r="D118" s="15" t="s">
        <v>332</v>
      </c>
      <c r="E118" s="15" t="s">
        <v>333</v>
      </c>
      <c r="F118" s="10" t="s">
        <v>17</v>
      </c>
      <c r="G118" s="17" t="s">
        <v>285</v>
      </c>
      <c r="H118" s="16" t="str">
        <f t="shared" si="3"/>
        <v>MasterSetting_General_Setting_Automation_Setting_scenario</v>
      </c>
      <c r="I118" s="17" t="s">
        <v>318</v>
      </c>
      <c r="J118" s="18" t="s">
        <v>334</v>
      </c>
    </row>
    <row r="119">
      <c r="C119" s="13">
        <v>118.0</v>
      </c>
      <c r="D119" s="15" t="s">
        <v>335</v>
      </c>
      <c r="E119" s="15" t="s">
        <v>336</v>
      </c>
      <c r="F119" s="10" t="s">
        <v>17</v>
      </c>
      <c r="G119" s="17" t="s">
        <v>285</v>
      </c>
      <c r="H119" s="16" t="str">
        <f t="shared" si="3"/>
        <v>MasterSetting_General_Setting_Automation_Setting_improve</v>
      </c>
      <c r="I119" s="17" t="s">
        <v>318</v>
      </c>
      <c r="J119" s="18" t="s">
        <v>337</v>
      </c>
    </row>
    <row r="120">
      <c r="C120" s="13">
        <v>119.0</v>
      </c>
      <c r="D120" s="15" t="s">
        <v>338</v>
      </c>
      <c r="E120" s="15" t="s">
        <v>339</v>
      </c>
      <c r="F120" s="10" t="s">
        <v>17</v>
      </c>
      <c r="G120" s="17" t="s">
        <v>285</v>
      </c>
      <c r="H120" s="16" t="str">
        <f t="shared" si="3"/>
        <v>MasterSetting_General_Setting_Automation_Setting_respond</v>
      </c>
      <c r="I120" s="17" t="s">
        <v>318</v>
      </c>
      <c r="J120" s="18" t="s">
        <v>340</v>
      </c>
    </row>
    <row r="121">
      <c r="C121" s="13">
        <v>120.0</v>
      </c>
      <c r="D121" s="15" t="s">
        <v>341</v>
      </c>
      <c r="E121" s="15" t="s">
        <v>342</v>
      </c>
      <c r="F121" s="10" t="s">
        <v>17</v>
      </c>
      <c r="G121" s="17" t="s">
        <v>285</v>
      </c>
      <c r="H121" s="16" t="str">
        <f t="shared" si="3"/>
        <v>MasterSetting_General_Setting_Automation_Setting_consider</v>
      </c>
      <c r="I121" s="17" t="s">
        <v>318</v>
      </c>
      <c r="J121" s="18" t="s">
        <v>291</v>
      </c>
    </row>
    <row r="122">
      <c r="C122" s="13">
        <v>121.0</v>
      </c>
      <c r="D122" s="15" t="s">
        <v>343</v>
      </c>
      <c r="E122" s="15" t="s">
        <v>344</v>
      </c>
      <c r="F122" s="10" t="s">
        <v>17</v>
      </c>
      <c r="G122" s="17" t="s">
        <v>285</v>
      </c>
      <c r="H122" s="16" t="str">
        <f t="shared" si="3"/>
        <v>MasterSetting_General_Setting_Help_Setting_enable</v>
      </c>
      <c r="I122" s="17" t="s">
        <v>345</v>
      </c>
      <c r="J122" s="18" t="s">
        <v>324</v>
      </c>
    </row>
    <row r="123">
      <c r="C123" s="13">
        <v>122.0</v>
      </c>
      <c r="D123" s="15" t="s">
        <v>346</v>
      </c>
      <c r="E123" s="15" t="s">
        <v>347</v>
      </c>
      <c r="F123" s="10" t="s">
        <v>17</v>
      </c>
      <c r="G123" s="17" t="s">
        <v>285</v>
      </c>
      <c r="H123" s="16" t="str">
        <f t="shared" si="3"/>
        <v>MasterSetting_General_Setting_Help_Setting_affect</v>
      </c>
      <c r="I123" s="17" t="s">
        <v>345</v>
      </c>
      <c r="J123" s="12" t="s">
        <v>111</v>
      </c>
    </row>
    <row r="124">
      <c r="C124" s="13">
        <v>123.0</v>
      </c>
      <c r="D124" s="15" t="s">
        <v>348</v>
      </c>
      <c r="E124" s="15" t="s">
        <v>349</v>
      </c>
      <c r="F124" s="10" t="s">
        <v>17</v>
      </c>
      <c r="G124" s="17" t="s">
        <v>285</v>
      </c>
      <c r="H124" s="16" t="str">
        <f t="shared" si="3"/>
        <v>MasterSetting_General_Setting_Help_Setting_Steps</v>
      </c>
      <c r="I124" s="17" t="s">
        <v>345</v>
      </c>
      <c r="J124" s="18" t="s">
        <v>350</v>
      </c>
    </row>
    <row r="125">
      <c r="C125" s="13">
        <v>124.0</v>
      </c>
      <c r="D125" s="15" t="s">
        <v>351</v>
      </c>
      <c r="E125" s="15" t="s">
        <v>352</v>
      </c>
      <c r="F125" s="10" t="s">
        <v>17</v>
      </c>
      <c r="G125" s="17" t="s">
        <v>285</v>
      </c>
      <c r="H125" s="16" t="str">
        <f t="shared" si="3"/>
        <v>MasterSetting_General_Setting_Help_Setting_enable</v>
      </c>
      <c r="I125" s="17" t="s">
        <v>345</v>
      </c>
      <c r="J125" s="18" t="s">
        <v>324</v>
      </c>
    </row>
    <row r="126">
      <c r="C126" s="13">
        <v>125.0</v>
      </c>
      <c r="D126" s="15" t="s">
        <v>353</v>
      </c>
      <c r="E126" s="15" t="s">
        <v>354</v>
      </c>
      <c r="F126" s="10" t="s">
        <v>17</v>
      </c>
      <c r="G126" s="17" t="s">
        <v>285</v>
      </c>
      <c r="H126" s="16" t="str">
        <f t="shared" si="3"/>
        <v>MasterSetting_General_Setting_Help_Setting_drawbacks</v>
      </c>
      <c r="I126" s="17" t="s">
        <v>345</v>
      </c>
      <c r="J126" s="18" t="s">
        <v>355</v>
      </c>
    </row>
    <row r="127">
      <c r="C127" s="13">
        <v>126.0</v>
      </c>
      <c r="D127" s="15" t="s">
        <v>356</v>
      </c>
      <c r="E127" s="15" t="s">
        <v>357</v>
      </c>
      <c r="F127" s="10" t="s">
        <v>17</v>
      </c>
      <c r="G127" s="17" t="s">
        <v>285</v>
      </c>
      <c r="H127" s="16" t="str">
        <f t="shared" si="3"/>
        <v>MasterSetting_General_Setting_Help_Setting_customize</v>
      </c>
      <c r="I127" s="17" t="s">
        <v>345</v>
      </c>
      <c r="J127" s="12" t="s">
        <v>34</v>
      </c>
    </row>
    <row r="128">
      <c r="C128" s="13">
        <v>127.0</v>
      </c>
      <c r="D128" s="15" t="s">
        <v>358</v>
      </c>
      <c r="E128" s="15" t="s">
        <v>359</v>
      </c>
      <c r="F128" s="10" t="s">
        <v>17</v>
      </c>
      <c r="G128" s="17" t="s">
        <v>285</v>
      </c>
      <c r="H128" s="16" t="str">
        <f t="shared" si="3"/>
        <v>MasterSetting_General_Setting_Help_Setting_support</v>
      </c>
      <c r="I128" s="17" t="s">
        <v>345</v>
      </c>
      <c r="J128" s="18" t="s">
        <v>360</v>
      </c>
    </row>
    <row r="129">
      <c r="C129" s="13">
        <v>128.0</v>
      </c>
      <c r="D129" s="15" t="s">
        <v>361</v>
      </c>
      <c r="E129" s="15" t="s">
        <v>362</v>
      </c>
      <c r="F129" s="10" t="s">
        <v>17</v>
      </c>
      <c r="G129" s="17" t="s">
        <v>285</v>
      </c>
      <c r="H129" s="16" t="str">
        <f t="shared" si="3"/>
        <v>MasterSetting_General_Setting_Help_Setting_issue</v>
      </c>
      <c r="I129" s="17" t="s">
        <v>345</v>
      </c>
      <c r="J129" s="18" t="s">
        <v>54</v>
      </c>
    </row>
    <row r="130">
      <c r="C130" s="13">
        <v>129.0</v>
      </c>
      <c r="D130" s="15" t="s">
        <v>363</v>
      </c>
      <c r="E130" s="15" t="s">
        <v>364</v>
      </c>
      <c r="F130" s="10" t="s">
        <v>17</v>
      </c>
      <c r="G130" s="17" t="s">
        <v>285</v>
      </c>
      <c r="H130" s="16" t="str">
        <f t="shared" si="3"/>
        <v>MasterSetting_General_Setting_Help_Setting_help</v>
      </c>
      <c r="I130" s="17" t="s">
        <v>345</v>
      </c>
      <c r="J130" s="18" t="s">
        <v>365</v>
      </c>
    </row>
    <row r="131">
      <c r="C131" s="13">
        <v>130.0</v>
      </c>
      <c r="D131" s="15" t="s">
        <v>366</v>
      </c>
      <c r="E131" s="15" t="s">
        <v>367</v>
      </c>
      <c r="F131" s="10" t="s">
        <v>17</v>
      </c>
      <c r="G131" s="17" t="s">
        <v>285</v>
      </c>
      <c r="H131" s="16" t="str">
        <f t="shared" si="3"/>
        <v>MasterSetting_General_Setting_Help_Setting_provide</v>
      </c>
      <c r="I131" s="17" t="s">
        <v>345</v>
      </c>
      <c r="J131" s="18" t="s">
        <v>61</v>
      </c>
    </row>
    <row r="132">
      <c r="C132" s="13">
        <v>131.0</v>
      </c>
      <c r="D132" s="15" t="s">
        <v>368</v>
      </c>
      <c r="E132" s="15" t="s">
        <v>369</v>
      </c>
      <c r="F132" s="10" t="s">
        <v>17</v>
      </c>
      <c r="G132" s="17" t="s">
        <v>370</v>
      </c>
      <c r="H132" s="16" t="str">
        <f t="shared" si="3"/>
        <v>MasterSetting_Integration_Setting_SMS_Gateway_enable</v>
      </c>
      <c r="I132" s="20" t="s">
        <v>371</v>
      </c>
      <c r="J132" s="18" t="s">
        <v>324</v>
      </c>
    </row>
    <row r="133">
      <c r="C133" s="13">
        <v>132.0</v>
      </c>
      <c r="D133" s="15" t="s">
        <v>372</v>
      </c>
      <c r="E133" s="15" t="s">
        <v>373</v>
      </c>
      <c r="F133" s="10" t="s">
        <v>17</v>
      </c>
      <c r="G133" s="17" t="s">
        <v>370</v>
      </c>
      <c r="H133" s="16" t="str">
        <f t="shared" si="3"/>
        <v>MasterSetting_Integration_Setting_SMS_Gateway_recharge</v>
      </c>
      <c r="I133" s="20" t="s">
        <v>374</v>
      </c>
      <c r="J133" s="18" t="s">
        <v>375</v>
      </c>
    </row>
    <row r="134">
      <c r="C134" s="13">
        <v>133.0</v>
      </c>
      <c r="D134" s="15" t="s">
        <v>376</v>
      </c>
      <c r="E134" s="15" t="s">
        <v>377</v>
      </c>
      <c r="F134" s="10" t="s">
        <v>17</v>
      </c>
      <c r="G134" s="17" t="s">
        <v>370</v>
      </c>
      <c r="H134" s="16" t="str">
        <f t="shared" si="3"/>
        <v>MasterSetting_Integration_Setting_SMS_Gateway_available</v>
      </c>
      <c r="I134" s="20" t="s">
        <v>378</v>
      </c>
      <c r="J134" s="12" t="s">
        <v>280</v>
      </c>
    </row>
    <row r="135">
      <c r="C135" s="13">
        <v>134.0</v>
      </c>
      <c r="D135" s="15" t="s">
        <v>379</v>
      </c>
      <c r="E135" s="15" t="s">
        <v>380</v>
      </c>
      <c r="F135" s="10" t="s">
        <v>17</v>
      </c>
      <c r="G135" s="17" t="s">
        <v>370</v>
      </c>
      <c r="H135" s="16" t="str">
        <f t="shared" si="3"/>
        <v>MasterSetting_Integration_Setting_SMS_Gateway_include</v>
      </c>
      <c r="I135" s="20" t="s">
        <v>381</v>
      </c>
      <c r="J135" s="12" t="s">
        <v>101</v>
      </c>
    </row>
    <row r="136">
      <c r="C136" s="13">
        <v>135.0</v>
      </c>
      <c r="D136" s="15" t="s">
        <v>382</v>
      </c>
      <c r="E136" s="15" t="s">
        <v>383</v>
      </c>
      <c r="F136" s="10" t="s">
        <v>17</v>
      </c>
      <c r="G136" s="17" t="s">
        <v>370</v>
      </c>
      <c r="H136" s="16" t="str">
        <f t="shared" si="3"/>
        <v>MasterSetting_Integration_Setting_SMS_Gateway_locate</v>
      </c>
      <c r="I136" s="20" t="s">
        <v>384</v>
      </c>
      <c r="J136" s="12" t="s">
        <v>385</v>
      </c>
    </row>
    <row r="137">
      <c r="C137" s="13">
        <v>136.0</v>
      </c>
      <c r="D137" s="15" t="s">
        <v>386</v>
      </c>
      <c r="E137" s="15" t="s">
        <v>387</v>
      </c>
      <c r="F137" s="10" t="s">
        <v>17</v>
      </c>
      <c r="G137" s="17" t="s">
        <v>370</v>
      </c>
      <c r="H137" s="16" t="str">
        <f t="shared" si="3"/>
        <v>MasterSetting_Integration_Setting_SMS_Gateway_purpose</v>
      </c>
      <c r="I137" s="20" t="s">
        <v>388</v>
      </c>
      <c r="J137" s="12" t="s">
        <v>143</v>
      </c>
    </row>
    <row r="138">
      <c r="C138" s="13">
        <v>137.0</v>
      </c>
      <c r="D138" s="15" t="s">
        <v>389</v>
      </c>
      <c r="E138" s="15" t="s">
        <v>390</v>
      </c>
      <c r="F138" s="10" t="s">
        <v>17</v>
      </c>
      <c r="G138" s="17" t="s">
        <v>370</v>
      </c>
      <c r="H138" s="16" t="str">
        <f t="shared" si="3"/>
        <v>MasterSetting_Integration_Setting_SMS_Gateway_important</v>
      </c>
      <c r="I138" s="20" t="s">
        <v>391</v>
      </c>
      <c r="J138" s="12" t="s">
        <v>392</v>
      </c>
    </row>
    <row r="139">
      <c r="C139" s="13">
        <v>138.0</v>
      </c>
      <c r="D139" s="15" t="s">
        <v>393</v>
      </c>
      <c r="E139" s="15" t="s">
        <v>394</v>
      </c>
      <c r="F139" s="10" t="s">
        <v>17</v>
      </c>
      <c r="G139" s="17" t="s">
        <v>370</v>
      </c>
      <c r="H139" s="16" t="str">
        <f t="shared" si="3"/>
        <v>MasterSetting_Integration_Setting_SMS_Gateway_change</v>
      </c>
      <c r="I139" s="20" t="s">
        <v>395</v>
      </c>
      <c r="J139" s="18" t="s">
        <v>67</v>
      </c>
    </row>
    <row r="140">
      <c r="C140" s="13">
        <v>139.0</v>
      </c>
      <c r="D140" s="15" t="s">
        <v>396</v>
      </c>
      <c r="E140" s="15" t="s">
        <v>397</v>
      </c>
      <c r="F140" s="10" t="s">
        <v>17</v>
      </c>
      <c r="G140" s="17" t="s">
        <v>370</v>
      </c>
      <c r="H140" s="16" t="str">
        <f t="shared" si="3"/>
        <v>MasterSetting_Integration_Setting_SMS_Gateway_check</v>
      </c>
      <c r="I140" s="20" t="s">
        <v>398</v>
      </c>
      <c r="J140" s="12" t="s">
        <v>91</v>
      </c>
    </row>
    <row r="141">
      <c r="C141" s="13">
        <v>140.0</v>
      </c>
      <c r="D141" s="15" t="s">
        <v>399</v>
      </c>
      <c r="E141" s="15" t="s">
        <v>400</v>
      </c>
      <c r="F141" s="10" t="s">
        <v>17</v>
      </c>
      <c r="G141" s="17" t="s">
        <v>370</v>
      </c>
      <c r="H141" s="16" t="str">
        <f t="shared" si="3"/>
        <v>MasterSetting_Integration_Setting_SMS_Gateway_happen</v>
      </c>
      <c r="I141" s="20" t="s">
        <v>401</v>
      </c>
      <c r="J141" s="12" t="s">
        <v>402</v>
      </c>
    </row>
    <row r="142">
      <c r="C142" s="13">
        <v>141.0</v>
      </c>
      <c r="D142" s="15" t="s">
        <v>403</v>
      </c>
      <c r="E142" s="15" t="s">
        <v>404</v>
      </c>
      <c r="F142" s="10" t="s">
        <v>17</v>
      </c>
      <c r="G142" s="17" t="s">
        <v>405</v>
      </c>
      <c r="H142" s="16" t="str">
        <f t="shared" ref="H142:H151" si="4">CONCATENATE(LEFT(F142, FIND(" ", F142) - 1), RIGHT(F142, LEN(F142) - FIND(" ", F142)), "_", LEFT(G142, FIND(" ", G142) - 1), "_", RIGHT(F142, LEN(F142) - FIND(" ", F142)), "_", I142, "_", J142)
</f>
        <v>MasterSetting_Transportation_Setting_Map_available</v>
      </c>
      <c r="I142" s="19" t="s">
        <v>224</v>
      </c>
      <c r="J142" s="12" t="s">
        <v>280</v>
      </c>
    </row>
    <row r="143">
      <c r="C143" s="13">
        <v>142.0</v>
      </c>
      <c r="D143" s="15" t="s">
        <v>233</v>
      </c>
      <c r="E143" s="15" t="s">
        <v>406</v>
      </c>
      <c r="F143" s="10" t="s">
        <v>17</v>
      </c>
      <c r="G143" s="17" t="s">
        <v>405</v>
      </c>
      <c r="H143" s="16" t="str">
        <f t="shared" si="4"/>
        <v>MasterSetting_Transportation_Setting_Map_edit</v>
      </c>
      <c r="I143" s="19" t="s">
        <v>224</v>
      </c>
      <c r="J143" s="18" t="s">
        <v>191</v>
      </c>
    </row>
    <row r="144">
      <c r="C144" s="13">
        <v>143.0</v>
      </c>
      <c r="D144" s="15" t="s">
        <v>407</v>
      </c>
      <c r="E144" s="15" t="s">
        <v>408</v>
      </c>
      <c r="F144" s="10" t="s">
        <v>17</v>
      </c>
      <c r="G144" s="17" t="s">
        <v>405</v>
      </c>
      <c r="H144" s="16" t="str">
        <f t="shared" si="4"/>
        <v>MasterSetting_Transportation_Setting_Map_delete</v>
      </c>
      <c r="I144" s="19" t="s">
        <v>224</v>
      </c>
      <c r="J144" s="12" t="s">
        <v>239</v>
      </c>
    </row>
    <row r="145">
      <c r="C145" s="13">
        <v>144.0</v>
      </c>
      <c r="D145" s="15" t="s">
        <v>409</v>
      </c>
      <c r="E145" s="15" t="s">
        <v>410</v>
      </c>
      <c r="F145" s="10" t="s">
        <v>17</v>
      </c>
      <c r="G145" s="17" t="s">
        <v>405</v>
      </c>
      <c r="H145" s="16" t="str">
        <f t="shared" si="4"/>
        <v>MasterSetting_Transportation_Setting_Map_benefit</v>
      </c>
      <c r="I145" s="19" t="s">
        <v>224</v>
      </c>
      <c r="J145" s="12" t="s">
        <v>232</v>
      </c>
    </row>
    <row r="146">
      <c r="C146" s="13">
        <v>145.0</v>
      </c>
      <c r="D146" s="15" t="s">
        <v>411</v>
      </c>
      <c r="E146" s="15" t="s">
        <v>412</v>
      </c>
      <c r="F146" s="10" t="s">
        <v>17</v>
      </c>
      <c r="G146" s="17" t="s">
        <v>405</v>
      </c>
      <c r="H146" s="16" t="str">
        <f t="shared" si="4"/>
        <v>MasterSetting_Transportation_Setting_Map_selection</v>
      </c>
      <c r="I146" s="19" t="s">
        <v>224</v>
      </c>
      <c r="J146" s="12" t="s">
        <v>413</v>
      </c>
    </row>
    <row r="147">
      <c r="C147" s="13">
        <v>146.0</v>
      </c>
      <c r="D147" s="15" t="s">
        <v>414</v>
      </c>
      <c r="E147" s="15" t="s">
        <v>415</v>
      </c>
      <c r="F147" s="10" t="s">
        <v>17</v>
      </c>
      <c r="G147" s="17" t="s">
        <v>405</v>
      </c>
      <c r="H147" s="16" t="str">
        <f t="shared" si="4"/>
        <v>MasterSetting_Transportation_Setting_Map_scenario</v>
      </c>
      <c r="I147" s="19" t="s">
        <v>224</v>
      </c>
      <c r="J147" s="12" t="s">
        <v>334</v>
      </c>
    </row>
    <row r="148">
      <c r="C148" s="13">
        <v>147.0</v>
      </c>
      <c r="D148" s="15" t="s">
        <v>416</v>
      </c>
      <c r="E148" s="15" t="s">
        <v>417</v>
      </c>
      <c r="F148" s="10" t="s">
        <v>17</v>
      </c>
      <c r="G148" s="17" t="s">
        <v>405</v>
      </c>
      <c r="H148" s="16" t="str">
        <f t="shared" si="4"/>
        <v>MasterSetting_Transportation_Setting_Map_mark</v>
      </c>
      <c r="I148" s="19" t="s">
        <v>224</v>
      </c>
      <c r="J148" s="12" t="s">
        <v>418</v>
      </c>
    </row>
    <row r="149">
      <c r="C149" s="13">
        <v>148.0</v>
      </c>
      <c r="D149" s="15" t="s">
        <v>419</v>
      </c>
      <c r="E149" s="15" t="s">
        <v>420</v>
      </c>
      <c r="F149" s="10" t="s">
        <v>17</v>
      </c>
      <c r="G149" s="17" t="s">
        <v>405</v>
      </c>
      <c r="H149" s="16" t="str">
        <f t="shared" si="4"/>
        <v>MasterSetting_Transportation_Setting_Map_ensure</v>
      </c>
      <c r="I149" s="19" t="s">
        <v>224</v>
      </c>
      <c r="J149" s="12" t="s">
        <v>218</v>
      </c>
    </row>
    <row r="150">
      <c r="C150" s="13">
        <v>149.0</v>
      </c>
      <c r="D150" s="15" t="s">
        <v>421</v>
      </c>
      <c r="E150" s="15" t="s">
        <v>422</v>
      </c>
      <c r="F150" s="10" t="s">
        <v>17</v>
      </c>
      <c r="G150" s="17" t="s">
        <v>405</v>
      </c>
      <c r="H150" s="16" t="str">
        <f t="shared" si="4"/>
        <v>MasterSetting_Transportation_Setting_Map_delete</v>
      </c>
      <c r="I150" s="19" t="s">
        <v>224</v>
      </c>
      <c r="J150" s="12" t="s">
        <v>239</v>
      </c>
    </row>
    <row r="151">
      <c r="C151" s="13">
        <v>150.0</v>
      </c>
      <c r="D151" s="15" t="s">
        <v>423</v>
      </c>
      <c r="E151" s="15" t="s">
        <v>424</v>
      </c>
      <c r="F151" s="10" t="s">
        <v>17</v>
      </c>
      <c r="G151" s="17" t="s">
        <v>405</v>
      </c>
      <c r="H151" s="16" t="str">
        <f t="shared" si="4"/>
        <v>MasterSetting_Transportation_Setting_Map_provide</v>
      </c>
      <c r="I151" s="19" t="s">
        <v>224</v>
      </c>
      <c r="J151" s="12" t="s">
        <v>61</v>
      </c>
    </row>
    <row r="152">
      <c r="C152" s="13">
        <v>151.0</v>
      </c>
      <c r="D152" s="15" t="s">
        <v>425</v>
      </c>
      <c r="E152" s="15" t="s">
        <v>426</v>
      </c>
      <c r="F152" s="10" t="s">
        <v>17</v>
      </c>
      <c r="G152" s="17" t="s">
        <v>427</v>
      </c>
      <c r="H152" s="16" t="str">
        <f t="shared" ref="H152:H250" si="5">CONCATENATE(LEFT(F152,FIND(" ",F152) - 1),RIGHT(F152,LEN(F152) - (FIND(" ",F152))),"_",LEFT(G152,FIND(" ",G152) - 1),"_",RIGHT(F152,LEN(F152) - (FIND(" ",F152))),"_",LEFT(I152,FIND(" ",I152) - 1),"_",RIGHT(I152,LEN(I152) - (FIND(" ",I152))),"_",J152)</f>
        <v>MasterSetting_Notification_Setting_Vehicle_Notification_Setting_adjust</v>
      </c>
      <c r="I152" s="13" t="s">
        <v>428</v>
      </c>
      <c r="J152" s="12" t="s">
        <v>303</v>
      </c>
    </row>
    <row r="153">
      <c r="C153" s="13">
        <v>152.0</v>
      </c>
      <c r="D153" s="15" t="s">
        <v>429</v>
      </c>
      <c r="E153" s="15" t="s">
        <v>430</v>
      </c>
      <c r="F153" s="10" t="s">
        <v>17</v>
      </c>
      <c r="G153" s="17" t="s">
        <v>427</v>
      </c>
      <c r="H153" s="16" t="str">
        <f t="shared" si="5"/>
        <v>MasterSetting_Notification_Setting_Vehicle_Notification_Setting_available</v>
      </c>
      <c r="I153" s="13" t="s">
        <v>428</v>
      </c>
      <c r="J153" s="12" t="s">
        <v>280</v>
      </c>
    </row>
    <row r="154">
      <c r="C154" s="13">
        <v>153.0</v>
      </c>
      <c r="D154" s="15" t="s">
        <v>431</v>
      </c>
      <c r="E154" s="15" t="s">
        <v>432</v>
      </c>
      <c r="F154" s="10" t="s">
        <v>17</v>
      </c>
      <c r="G154" s="17" t="s">
        <v>427</v>
      </c>
      <c r="H154" s="16" t="str">
        <f t="shared" si="5"/>
        <v>MasterSetting_Notification_Setting_Vehicle_Notification_Setting_important</v>
      </c>
      <c r="I154" s="13" t="s">
        <v>428</v>
      </c>
      <c r="J154" s="18" t="s">
        <v>392</v>
      </c>
    </row>
    <row r="155">
      <c r="C155" s="13">
        <v>154.0</v>
      </c>
      <c r="D155" s="15" t="s">
        <v>433</v>
      </c>
      <c r="E155" s="15" t="s">
        <v>434</v>
      </c>
      <c r="F155" s="10" t="s">
        <v>17</v>
      </c>
      <c r="G155" s="17" t="s">
        <v>427</v>
      </c>
      <c r="H155" s="16" t="str">
        <f t="shared" si="5"/>
        <v>MasterSetting_Notification_Setting_Vehicle_Notification_Setting_know</v>
      </c>
      <c r="I155" s="13" t="s">
        <v>428</v>
      </c>
      <c r="J155" s="18" t="s">
        <v>435</v>
      </c>
    </row>
    <row r="156">
      <c r="C156" s="13">
        <v>155.0</v>
      </c>
      <c r="D156" s="15" t="s">
        <v>436</v>
      </c>
      <c r="E156" s="15" t="s">
        <v>437</v>
      </c>
      <c r="F156" s="10" t="s">
        <v>17</v>
      </c>
      <c r="G156" s="17" t="s">
        <v>427</v>
      </c>
      <c r="H156" s="16" t="str">
        <f t="shared" si="5"/>
        <v>MasterSetting_Notification_Setting_Vehicle_Notification_Setting_consequences</v>
      </c>
      <c r="I156" s="13" t="s">
        <v>428</v>
      </c>
      <c r="J156" s="18" t="s">
        <v>438</v>
      </c>
    </row>
    <row r="157">
      <c r="C157" s="13">
        <v>156.0</v>
      </c>
      <c r="D157" s="15" t="s">
        <v>439</v>
      </c>
      <c r="E157" s="15" t="s">
        <v>440</v>
      </c>
      <c r="F157" s="10" t="s">
        <v>17</v>
      </c>
      <c r="G157" s="17" t="s">
        <v>427</v>
      </c>
      <c r="H157" s="16" t="str">
        <f t="shared" si="5"/>
        <v>MasterSetting_Notification_Setting_Vehicle_Notification_Setting_advance</v>
      </c>
      <c r="I157" s="13" t="s">
        <v>428</v>
      </c>
      <c r="J157" s="18" t="s">
        <v>441</v>
      </c>
    </row>
    <row r="158">
      <c r="C158" s="13">
        <v>157.0</v>
      </c>
      <c r="D158" s="15" t="s">
        <v>442</v>
      </c>
      <c r="E158" s="15" t="s">
        <v>443</v>
      </c>
      <c r="F158" s="10" t="s">
        <v>17</v>
      </c>
      <c r="G158" s="17" t="s">
        <v>427</v>
      </c>
      <c r="H158" s="16" t="str">
        <f t="shared" si="5"/>
        <v>MasterSetting_Notification_Setting_Vehicle_Notification_Setting_customize</v>
      </c>
      <c r="I158" s="13" t="s">
        <v>428</v>
      </c>
      <c r="J158" s="12" t="s">
        <v>34</v>
      </c>
    </row>
    <row r="159">
      <c r="C159" s="13">
        <v>158.0</v>
      </c>
      <c r="D159" s="15" t="s">
        <v>444</v>
      </c>
      <c r="E159" s="15" t="s">
        <v>445</v>
      </c>
      <c r="F159" s="10" t="s">
        <v>17</v>
      </c>
      <c r="G159" s="17" t="s">
        <v>427</v>
      </c>
      <c r="H159" s="16" t="str">
        <f t="shared" si="5"/>
        <v>MasterSetting_Notification_Setting_Vehicle_Notification_Setting_aspects</v>
      </c>
      <c r="I159" s="13" t="s">
        <v>428</v>
      </c>
      <c r="J159" s="18" t="s">
        <v>446</v>
      </c>
    </row>
    <row r="160">
      <c r="C160" s="13">
        <v>159.0</v>
      </c>
      <c r="D160" s="15" t="s">
        <v>447</v>
      </c>
      <c r="E160" s="15" t="s">
        <v>448</v>
      </c>
      <c r="F160" s="10" t="s">
        <v>17</v>
      </c>
      <c r="G160" s="17" t="s">
        <v>427</v>
      </c>
      <c r="H160" s="16" t="str">
        <f t="shared" si="5"/>
        <v>MasterSetting_Notification_Setting_Vehicle_Notification_Setting_encounter</v>
      </c>
      <c r="I160" s="13" t="s">
        <v>428</v>
      </c>
      <c r="J160" s="18" t="s">
        <v>449</v>
      </c>
    </row>
    <row r="161">
      <c r="C161" s="13">
        <v>160.0</v>
      </c>
      <c r="D161" s="15" t="s">
        <v>450</v>
      </c>
      <c r="E161" s="15" t="s">
        <v>451</v>
      </c>
      <c r="F161" s="10" t="s">
        <v>17</v>
      </c>
      <c r="G161" s="17" t="s">
        <v>427</v>
      </c>
      <c r="H161" s="16" t="str">
        <f t="shared" si="5"/>
        <v>MasterSetting_Notification_Setting_Vehicle_Notification_Setting_customize</v>
      </c>
      <c r="I161" s="13" t="s">
        <v>428</v>
      </c>
      <c r="J161" s="12" t="s">
        <v>34</v>
      </c>
    </row>
    <row r="162">
      <c r="C162" s="13">
        <v>161.0</v>
      </c>
      <c r="D162" s="15" t="s">
        <v>452</v>
      </c>
      <c r="E162" s="15" t="s">
        <v>453</v>
      </c>
      <c r="F162" s="10" t="s">
        <v>17</v>
      </c>
      <c r="G162" s="17" t="s">
        <v>454</v>
      </c>
      <c r="H162" s="16" t="str">
        <f t="shared" si="5"/>
        <v>MasterSetting_Dispatch_Setting_Dispatch_Auto_Routing_consider</v>
      </c>
      <c r="I162" s="15" t="s">
        <v>455</v>
      </c>
      <c r="J162" s="18" t="s">
        <v>291</v>
      </c>
    </row>
    <row r="163">
      <c r="C163" s="13">
        <v>162.0</v>
      </c>
      <c r="D163" s="15" t="s">
        <v>456</v>
      </c>
      <c r="E163" s="15" t="s">
        <v>457</v>
      </c>
      <c r="F163" s="10" t="s">
        <v>17</v>
      </c>
      <c r="G163" s="17" t="s">
        <v>454</v>
      </c>
      <c r="H163" s="16" t="str">
        <f t="shared" si="5"/>
        <v>MasterSetting_Dispatch_Setting_Dispatch_Auto_Routing_choose</v>
      </c>
      <c r="I163" s="15" t="s">
        <v>455</v>
      </c>
      <c r="J163" s="12" t="s">
        <v>458</v>
      </c>
    </row>
    <row r="164">
      <c r="C164" s="13">
        <v>163.0</v>
      </c>
      <c r="D164" s="15" t="s">
        <v>459</v>
      </c>
      <c r="E164" s="15" t="s">
        <v>460</v>
      </c>
      <c r="F164" s="10" t="s">
        <v>17</v>
      </c>
      <c r="G164" s="17" t="s">
        <v>454</v>
      </c>
      <c r="H164" s="16" t="str">
        <f t="shared" si="5"/>
        <v>MasterSetting_Dispatch_Setting_Dispatch_Auto_Routing_explain</v>
      </c>
      <c r="I164" s="15" t="s">
        <v>455</v>
      </c>
      <c r="J164" s="18" t="s">
        <v>49</v>
      </c>
    </row>
    <row r="165">
      <c r="C165" s="13">
        <v>164.0</v>
      </c>
      <c r="D165" s="15" t="s">
        <v>461</v>
      </c>
      <c r="E165" s="15" t="s">
        <v>462</v>
      </c>
      <c r="F165" s="10" t="s">
        <v>17</v>
      </c>
      <c r="G165" s="17" t="s">
        <v>454</v>
      </c>
      <c r="H165" s="16" t="str">
        <f t="shared" si="5"/>
        <v>MasterSetting_Dispatch_Setting_Dispatch_Auto_Routing_selecting</v>
      </c>
      <c r="I165" s="15" t="s">
        <v>455</v>
      </c>
      <c r="J165" s="18" t="s">
        <v>309</v>
      </c>
    </row>
    <row r="166">
      <c r="C166" s="13">
        <v>165.0</v>
      </c>
      <c r="D166" s="15" t="s">
        <v>463</v>
      </c>
      <c r="E166" s="15" t="s">
        <v>464</v>
      </c>
      <c r="F166" s="10" t="s">
        <v>17</v>
      </c>
      <c r="G166" s="17" t="s">
        <v>454</v>
      </c>
      <c r="H166" s="16" t="str">
        <f t="shared" si="5"/>
        <v>MasterSetting_Dispatch_Setting_Dispatch_Auto_Routing_scenario</v>
      </c>
      <c r="I166" s="15" t="s">
        <v>455</v>
      </c>
      <c r="J166" s="18" t="s">
        <v>334</v>
      </c>
    </row>
    <row r="167">
      <c r="C167" s="13">
        <v>166.0</v>
      </c>
      <c r="D167" s="15" t="s">
        <v>465</v>
      </c>
      <c r="E167" s="15" t="s">
        <v>466</v>
      </c>
      <c r="F167" s="10" t="s">
        <v>17</v>
      </c>
      <c r="G167" s="17" t="s">
        <v>454</v>
      </c>
      <c r="H167" s="16" t="str">
        <f t="shared" si="5"/>
        <v>MasterSetting_Dispatch_Setting_Dispatch_Auto_Routing_improve</v>
      </c>
      <c r="I167" s="15" t="s">
        <v>455</v>
      </c>
      <c r="J167" s="18" t="s">
        <v>337</v>
      </c>
    </row>
    <row r="168">
      <c r="C168" s="13">
        <v>167.0</v>
      </c>
      <c r="D168" s="15" t="s">
        <v>467</v>
      </c>
      <c r="E168" s="15" t="s">
        <v>468</v>
      </c>
      <c r="F168" s="10" t="s">
        <v>17</v>
      </c>
      <c r="G168" s="17" t="s">
        <v>454</v>
      </c>
      <c r="H168" s="16" t="str">
        <f t="shared" si="5"/>
        <v>MasterSetting_Dispatch_Setting_Dispatch_Auto_Routing_evaluate</v>
      </c>
      <c r="I168" s="15" t="s">
        <v>455</v>
      </c>
      <c r="J168" s="18" t="s">
        <v>469</v>
      </c>
    </row>
    <row r="169">
      <c r="C169" s="13">
        <v>168.0</v>
      </c>
      <c r="D169" s="15" t="s">
        <v>470</v>
      </c>
      <c r="E169" s="15" t="s">
        <v>471</v>
      </c>
      <c r="F169" s="10" t="s">
        <v>17</v>
      </c>
      <c r="G169" s="17" t="s">
        <v>454</v>
      </c>
      <c r="H169" s="16" t="str">
        <f t="shared" si="5"/>
        <v>MasterSetting_Dispatch_Setting_Dispatch_Auto_Routing_update</v>
      </c>
      <c r="I169" s="15" t="s">
        <v>455</v>
      </c>
      <c r="J169" s="18" t="s">
        <v>14</v>
      </c>
    </row>
    <row r="170">
      <c r="C170" s="13">
        <v>169.0</v>
      </c>
      <c r="D170" s="15" t="s">
        <v>472</v>
      </c>
      <c r="E170" s="15" t="s">
        <v>473</v>
      </c>
      <c r="F170" s="10" t="s">
        <v>17</v>
      </c>
      <c r="G170" s="17" t="s">
        <v>454</v>
      </c>
      <c r="H170" s="16" t="str">
        <f t="shared" si="5"/>
        <v>MasterSetting_Dispatch_Setting_Dispatch_Auto_Routing_automated</v>
      </c>
      <c r="I170" s="15" t="s">
        <v>455</v>
      </c>
      <c r="J170" s="18" t="s">
        <v>474</v>
      </c>
    </row>
    <row r="171">
      <c r="C171" s="13">
        <v>170.0</v>
      </c>
      <c r="D171" s="15" t="s">
        <v>475</v>
      </c>
      <c r="E171" s="15" t="s">
        <v>476</v>
      </c>
      <c r="F171" s="10" t="s">
        <v>17</v>
      </c>
      <c r="G171" s="17" t="s">
        <v>454</v>
      </c>
      <c r="H171" s="16" t="str">
        <f t="shared" si="5"/>
        <v>MasterSetting_Dispatch_Setting_Dispatch_Auto_Routing_integrate</v>
      </c>
      <c r="I171" s="15" t="s">
        <v>455</v>
      </c>
      <c r="J171" s="12" t="s">
        <v>168</v>
      </c>
    </row>
    <row r="172">
      <c r="C172" s="13">
        <v>171.0</v>
      </c>
      <c r="D172" s="15" t="s">
        <v>477</v>
      </c>
      <c r="E172" s="15" t="s">
        <v>478</v>
      </c>
      <c r="F172" s="10" t="s">
        <v>17</v>
      </c>
      <c r="G172" s="17" t="s">
        <v>454</v>
      </c>
      <c r="H172" s="16" t="str">
        <f t="shared" si="5"/>
        <v>MasterSetting_Dispatch_Setting_Select_Dispatch_Trip_convenient</v>
      </c>
      <c r="I172" s="13" t="s">
        <v>479</v>
      </c>
      <c r="J172" s="18" t="s">
        <v>480</v>
      </c>
    </row>
    <row r="173">
      <c r="C173" s="13">
        <v>172.0</v>
      </c>
      <c r="D173" s="15" t="s">
        <v>481</v>
      </c>
      <c r="E173" s="15" t="s">
        <v>482</v>
      </c>
      <c r="F173" s="10" t="s">
        <v>17</v>
      </c>
      <c r="G173" s="17" t="s">
        <v>454</v>
      </c>
      <c r="H173" s="16" t="str">
        <f t="shared" si="5"/>
        <v>MasterSetting_Dispatch_Setting_Select_Dispatch_Trip_choice</v>
      </c>
      <c r="I173" s="13" t="s">
        <v>479</v>
      </c>
      <c r="J173" s="18" t="s">
        <v>483</v>
      </c>
    </row>
    <row r="174">
      <c r="C174" s="13">
        <v>173.0</v>
      </c>
      <c r="D174" s="15" t="s">
        <v>484</v>
      </c>
      <c r="E174" s="15" t="s">
        <v>485</v>
      </c>
      <c r="F174" s="10" t="s">
        <v>17</v>
      </c>
      <c r="G174" s="17" t="s">
        <v>454</v>
      </c>
      <c r="H174" s="16" t="str">
        <f t="shared" si="5"/>
        <v>MasterSetting_Dispatch_Setting_Select_Dispatch_Trip_choose</v>
      </c>
      <c r="I174" s="13" t="s">
        <v>479</v>
      </c>
      <c r="J174" s="12" t="s">
        <v>458</v>
      </c>
    </row>
    <row r="175">
      <c r="C175" s="13">
        <v>174.0</v>
      </c>
      <c r="D175" s="15" t="s">
        <v>486</v>
      </c>
      <c r="E175" s="15" t="s">
        <v>487</v>
      </c>
      <c r="F175" s="10" t="s">
        <v>17</v>
      </c>
      <c r="G175" s="17" t="s">
        <v>454</v>
      </c>
      <c r="H175" s="16" t="str">
        <f t="shared" si="5"/>
        <v>MasterSetting_Dispatch_Setting_Select_Dispatch_Trip_influence</v>
      </c>
      <c r="I175" s="13" t="s">
        <v>479</v>
      </c>
      <c r="J175" s="18" t="s">
        <v>299</v>
      </c>
    </row>
    <row r="176">
      <c r="C176" s="13">
        <v>175.0</v>
      </c>
      <c r="D176" s="15" t="s">
        <v>488</v>
      </c>
      <c r="E176" s="15" t="s">
        <v>489</v>
      </c>
      <c r="F176" s="10" t="s">
        <v>17</v>
      </c>
      <c r="G176" s="17" t="s">
        <v>454</v>
      </c>
      <c r="H176" s="16" t="str">
        <f t="shared" si="5"/>
        <v>MasterSetting_Dispatch_Setting_Select_Dispatch_Trip_enable</v>
      </c>
      <c r="I176" s="13" t="s">
        <v>479</v>
      </c>
      <c r="J176" s="18" t="s">
        <v>324</v>
      </c>
    </row>
    <row r="177">
      <c r="C177" s="13">
        <v>176.0</v>
      </c>
      <c r="D177" s="15" t="s">
        <v>490</v>
      </c>
      <c r="E177" s="15" t="s">
        <v>491</v>
      </c>
      <c r="F177" s="10" t="s">
        <v>17</v>
      </c>
      <c r="G177" s="17" t="s">
        <v>454</v>
      </c>
      <c r="H177" s="16" t="str">
        <f t="shared" si="5"/>
        <v>MasterSetting_Dispatch_Setting_Select_Dispatch_Trip_description</v>
      </c>
      <c r="I177" s="13" t="s">
        <v>479</v>
      </c>
      <c r="J177" s="19" t="s">
        <v>492</v>
      </c>
    </row>
    <row r="178">
      <c r="C178" s="13">
        <v>177.0</v>
      </c>
      <c r="D178" s="15" t="s">
        <v>493</v>
      </c>
      <c r="E178" s="15" t="s">
        <v>494</v>
      </c>
      <c r="F178" s="10" t="s">
        <v>17</v>
      </c>
      <c r="G178" s="17" t="s">
        <v>454</v>
      </c>
      <c r="H178" s="16" t="str">
        <f t="shared" si="5"/>
        <v>MasterSetting_Dispatch_Setting_Select_Dispatch_Trip_review</v>
      </c>
      <c r="I178" s="13" t="s">
        <v>479</v>
      </c>
      <c r="J178" s="12" t="s">
        <v>44</v>
      </c>
    </row>
    <row r="179">
      <c r="C179" s="13">
        <v>178.0</v>
      </c>
      <c r="D179" s="15" t="s">
        <v>495</v>
      </c>
      <c r="E179" s="15" t="s">
        <v>496</v>
      </c>
      <c r="F179" s="10" t="s">
        <v>17</v>
      </c>
      <c r="G179" s="17" t="s">
        <v>454</v>
      </c>
      <c r="H179" s="16" t="str">
        <f t="shared" si="5"/>
        <v>MasterSetting_Dispatch_Setting_Select_Dispatch_Trip_methods</v>
      </c>
      <c r="I179" s="13" t="s">
        <v>479</v>
      </c>
      <c r="J179" s="12" t="s">
        <v>497</v>
      </c>
    </row>
    <row r="180">
      <c r="C180" s="13">
        <v>179.0</v>
      </c>
      <c r="D180" s="15" t="s">
        <v>498</v>
      </c>
      <c r="E180" s="15" t="s">
        <v>499</v>
      </c>
      <c r="F180" s="10" t="s">
        <v>17</v>
      </c>
      <c r="G180" s="17" t="s">
        <v>454</v>
      </c>
      <c r="H180" s="16" t="str">
        <f t="shared" si="5"/>
        <v>MasterSetting_Dispatch_Setting_Select_Dispatch_Trip_preferences</v>
      </c>
      <c r="I180" s="13" t="s">
        <v>479</v>
      </c>
      <c r="J180" s="12" t="s">
        <v>500</v>
      </c>
    </row>
    <row r="181">
      <c r="C181" s="13">
        <v>180.0</v>
      </c>
      <c r="D181" s="15" t="s">
        <v>501</v>
      </c>
      <c r="E181" s="15" t="s">
        <v>502</v>
      </c>
      <c r="F181" s="10" t="s">
        <v>17</v>
      </c>
      <c r="G181" s="17" t="s">
        <v>454</v>
      </c>
      <c r="H181" s="16" t="str">
        <f t="shared" si="5"/>
        <v>MasterSetting_Dispatch_Setting_Select_Dispatch_Trip_manage</v>
      </c>
      <c r="I181" s="13" t="s">
        <v>479</v>
      </c>
      <c r="J181" s="12" t="s">
        <v>503</v>
      </c>
    </row>
    <row r="182">
      <c r="C182" s="13">
        <v>181.0</v>
      </c>
      <c r="D182" s="15" t="s">
        <v>504</v>
      </c>
      <c r="E182" s="15" t="s">
        <v>505</v>
      </c>
      <c r="F182" s="10" t="s">
        <v>17</v>
      </c>
      <c r="G182" s="17" t="s">
        <v>454</v>
      </c>
      <c r="H182" s="16" t="str">
        <f t="shared" si="5"/>
        <v>MasterSetting_Dispatch_Setting_Periodic_Trip_consider</v>
      </c>
      <c r="I182" s="19" t="s">
        <v>506</v>
      </c>
      <c r="J182" s="18" t="s">
        <v>291</v>
      </c>
    </row>
    <row r="183">
      <c r="C183" s="13">
        <v>182.0</v>
      </c>
      <c r="D183" s="15" t="s">
        <v>507</v>
      </c>
      <c r="E183" s="15" t="s">
        <v>508</v>
      </c>
      <c r="F183" s="10" t="s">
        <v>17</v>
      </c>
      <c r="G183" s="17" t="s">
        <v>454</v>
      </c>
      <c r="H183" s="16" t="str">
        <f t="shared" si="5"/>
        <v>MasterSetting_Dispatch_Setting_Periodic_Trip_add</v>
      </c>
      <c r="I183" s="19" t="s">
        <v>506</v>
      </c>
      <c r="J183" s="18" t="s">
        <v>175</v>
      </c>
    </row>
    <row r="184">
      <c r="C184" s="13">
        <v>183.0</v>
      </c>
      <c r="D184" s="15" t="s">
        <v>509</v>
      </c>
      <c r="E184" s="15" t="s">
        <v>510</v>
      </c>
      <c r="F184" s="10" t="s">
        <v>17</v>
      </c>
      <c r="G184" s="17" t="s">
        <v>454</v>
      </c>
      <c r="H184" s="16" t="str">
        <f t="shared" si="5"/>
        <v>MasterSetting_Dispatch_Setting_Periodic_Trip_prioritize</v>
      </c>
      <c r="I184" s="19" t="s">
        <v>506</v>
      </c>
      <c r="J184" s="12" t="s">
        <v>511</v>
      </c>
    </row>
    <row r="185">
      <c r="C185" s="13">
        <v>184.0</v>
      </c>
      <c r="D185" s="15" t="s">
        <v>512</v>
      </c>
      <c r="E185" s="15" t="s">
        <v>513</v>
      </c>
      <c r="F185" s="10" t="s">
        <v>17</v>
      </c>
      <c r="G185" s="17" t="s">
        <v>454</v>
      </c>
      <c r="H185" s="16" t="str">
        <f t="shared" si="5"/>
        <v>MasterSetting_Dispatch_Setting_Periodic_Trip_add</v>
      </c>
      <c r="I185" s="19" t="s">
        <v>506</v>
      </c>
      <c r="J185" s="18" t="s">
        <v>175</v>
      </c>
    </row>
    <row r="186">
      <c r="C186" s="13">
        <v>185.0</v>
      </c>
      <c r="D186" s="15" t="s">
        <v>514</v>
      </c>
      <c r="E186" s="15" t="s">
        <v>515</v>
      </c>
      <c r="F186" s="10" t="s">
        <v>17</v>
      </c>
      <c r="G186" s="17" t="s">
        <v>454</v>
      </c>
      <c r="H186" s="16" t="str">
        <f t="shared" si="5"/>
        <v>MasterSetting_Dispatch_Setting_Periodic_Trip_effect</v>
      </c>
      <c r="I186" s="19" t="s">
        <v>506</v>
      </c>
      <c r="J186" s="12" t="s">
        <v>516</v>
      </c>
    </row>
    <row r="187">
      <c r="C187" s="13">
        <v>186.0</v>
      </c>
      <c r="D187" s="15" t="s">
        <v>517</v>
      </c>
      <c r="E187" s="15" t="s">
        <v>518</v>
      </c>
      <c r="F187" s="10" t="s">
        <v>17</v>
      </c>
      <c r="G187" s="17" t="s">
        <v>454</v>
      </c>
      <c r="H187" s="16" t="str">
        <f t="shared" si="5"/>
        <v>MasterSetting_Dispatch_Setting_Periodic_Trip_feedback</v>
      </c>
      <c r="I187" s="19" t="s">
        <v>506</v>
      </c>
      <c r="J187" s="12" t="s">
        <v>519</v>
      </c>
    </row>
    <row r="188">
      <c r="C188" s="13">
        <v>187.0</v>
      </c>
      <c r="D188" s="15" t="s">
        <v>520</v>
      </c>
      <c r="E188" s="15" t="s">
        <v>521</v>
      </c>
      <c r="F188" s="10" t="s">
        <v>17</v>
      </c>
      <c r="G188" s="17" t="s">
        <v>454</v>
      </c>
      <c r="H188" s="16" t="str">
        <f t="shared" si="5"/>
        <v>MasterSetting_Dispatch_Setting_Periodic_Trip_customize</v>
      </c>
      <c r="I188" s="19" t="s">
        <v>506</v>
      </c>
      <c r="J188" s="12" t="s">
        <v>34</v>
      </c>
    </row>
    <row r="189">
      <c r="C189" s="13">
        <v>188.0</v>
      </c>
      <c r="D189" s="15" t="s">
        <v>522</v>
      </c>
      <c r="E189" s="15" t="s">
        <v>523</v>
      </c>
      <c r="F189" s="10" t="s">
        <v>17</v>
      </c>
      <c r="G189" s="17" t="s">
        <v>454</v>
      </c>
      <c r="H189" s="16" t="str">
        <f t="shared" si="5"/>
        <v>MasterSetting_Dispatch_Setting_Periodic_Trip_available</v>
      </c>
      <c r="I189" s="19" t="s">
        <v>506</v>
      </c>
      <c r="J189" s="12" t="s">
        <v>280</v>
      </c>
    </row>
    <row r="190">
      <c r="C190" s="13">
        <v>189.0</v>
      </c>
      <c r="D190" s="15" t="s">
        <v>524</v>
      </c>
      <c r="E190" s="15" t="s">
        <v>525</v>
      </c>
      <c r="F190" s="10" t="s">
        <v>17</v>
      </c>
      <c r="G190" s="17" t="s">
        <v>454</v>
      </c>
      <c r="H190" s="16" t="str">
        <f t="shared" si="5"/>
        <v>MasterSetting_Dispatch_Setting_Periodic_Trip_change</v>
      </c>
      <c r="I190" s="19" t="s">
        <v>506</v>
      </c>
      <c r="J190" s="18" t="s">
        <v>67</v>
      </c>
    </row>
    <row r="191">
      <c r="C191" s="13">
        <v>190.0</v>
      </c>
      <c r="D191" s="15" t="s">
        <v>526</v>
      </c>
      <c r="E191" s="15" t="s">
        <v>527</v>
      </c>
      <c r="F191" s="10" t="s">
        <v>17</v>
      </c>
      <c r="G191" s="17" t="s">
        <v>454</v>
      </c>
      <c r="H191" s="16" t="str">
        <f t="shared" si="5"/>
        <v>MasterSetting_Dispatch_Setting_Periodic_Trip_challenges</v>
      </c>
      <c r="I191" s="19" t="s">
        <v>506</v>
      </c>
      <c r="J191" s="12" t="s">
        <v>528</v>
      </c>
    </row>
    <row r="192">
      <c r="C192" s="13">
        <v>191.0</v>
      </c>
      <c r="D192" s="15" t="s">
        <v>529</v>
      </c>
      <c r="E192" s="15" t="s">
        <v>530</v>
      </c>
      <c r="F192" s="10" t="s">
        <v>17</v>
      </c>
      <c r="G192" s="17" t="s">
        <v>531</v>
      </c>
      <c r="H192" s="16" t="str">
        <f t="shared" si="5"/>
        <v>MasterSetting_Access_Setting_Access_Rights_view</v>
      </c>
      <c r="I192" s="17" t="s">
        <v>531</v>
      </c>
      <c r="J192" s="12" t="s">
        <v>188</v>
      </c>
    </row>
    <row r="193">
      <c r="C193" s="13">
        <v>192.0</v>
      </c>
      <c r="D193" s="15" t="s">
        <v>532</v>
      </c>
      <c r="E193" s="15" t="s">
        <v>533</v>
      </c>
      <c r="F193" s="10" t="s">
        <v>17</v>
      </c>
      <c r="G193" s="17" t="s">
        <v>531</v>
      </c>
      <c r="H193" s="16" t="str">
        <f t="shared" si="5"/>
        <v>MasterSetting_Access_Setting_Access_Rights_create</v>
      </c>
      <c r="I193" s="17" t="s">
        <v>531</v>
      </c>
      <c r="J193" s="12" t="s">
        <v>534</v>
      </c>
    </row>
    <row r="194">
      <c r="C194" s="13">
        <v>193.0</v>
      </c>
      <c r="D194" s="15" t="s">
        <v>535</v>
      </c>
      <c r="E194" s="15" t="s">
        <v>536</v>
      </c>
      <c r="F194" s="10" t="s">
        <v>17</v>
      </c>
      <c r="G194" s="17" t="s">
        <v>531</v>
      </c>
      <c r="H194" s="16" t="str">
        <f t="shared" si="5"/>
        <v>MasterSetting_Access_Setting_Access_Rights_manage</v>
      </c>
      <c r="I194" s="17" t="s">
        <v>531</v>
      </c>
      <c r="J194" s="12" t="s">
        <v>503</v>
      </c>
    </row>
    <row r="195">
      <c r="C195" s="13">
        <v>194.0</v>
      </c>
      <c r="D195" s="15" t="s">
        <v>537</v>
      </c>
      <c r="E195" s="15" t="s">
        <v>538</v>
      </c>
      <c r="F195" s="10" t="s">
        <v>17</v>
      </c>
      <c r="G195" s="17" t="s">
        <v>531</v>
      </c>
      <c r="H195" s="16" t="str">
        <f t="shared" si="5"/>
        <v>MasterSetting_Access_Setting_Access_Rights_associated</v>
      </c>
      <c r="I195" s="17" t="s">
        <v>531</v>
      </c>
      <c r="J195" s="12" t="s">
        <v>539</v>
      </c>
    </row>
    <row r="196">
      <c r="C196" s="13">
        <v>195.0</v>
      </c>
      <c r="D196" s="15" t="s">
        <v>540</v>
      </c>
      <c r="E196" s="15" t="s">
        <v>541</v>
      </c>
      <c r="F196" s="10" t="s">
        <v>17</v>
      </c>
      <c r="G196" s="17" t="s">
        <v>531</v>
      </c>
      <c r="H196" s="16" t="str">
        <f t="shared" si="5"/>
        <v>MasterSetting_Access_Setting_Access_Rights_edit</v>
      </c>
      <c r="I196" s="17" t="s">
        <v>531</v>
      </c>
      <c r="J196" s="18" t="s">
        <v>191</v>
      </c>
    </row>
    <row r="197">
      <c r="C197" s="13">
        <v>196.0</v>
      </c>
      <c r="D197" s="15" t="s">
        <v>542</v>
      </c>
      <c r="E197" s="15" t="s">
        <v>543</v>
      </c>
      <c r="F197" s="10" t="s">
        <v>17</v>
      </c>
      <c r="G197" s="17" t="s">
        <v>531</v>
      </c>
      <c r="H197" s="16" t="str">
        <f t="shared" si="5"/>
        <v>MasterSetting_Access_Setting_Access_Rights_create</v>
      </c>
      <c r="I197" s="17" t="s">
        <v>531</v>
      </c>
      <c r="J197" s="12" t="s">
        <v>534</v>
      </c>
    </row>
    <row r="198">
      <c r="C198" s="13">
        <v>197.0</v>
      </c>
      <c r="D198" s="15" t="s">
        <v>544</v>
      </c>
      <c r="E198" s="15" t="s">
        <v>545</v>
      </c>
      <c r="F198" s="10" t="s">
        <v>17</v>
      </c>
      <c r="G198" s="17" t="s">
        <v>531</v>
      </c>
      <c r="H198" s="16" t="str">
        <f t="shared" si="5"/>
        <v>MasterSetting_Access_Setting_Access_Rights_potential</v>
      </c>
      <c r="I198" s="17" t="s">
        <v>531</v>
      </c>
      <c r="J198" s="12" t="s">
        <v>546</v>
      </c>
    </row>
    <row r="199">
      <c r="C199" s="13">
        <v>198.0</v>
      </c>
      <c r="D199" s="15" t="s">
        <v>547</v>
      </c>
      <c r="E199" s="15" t="s">
        <v>548</v>
      </c>
      <c r="F199" s="10" t="s">
        <v>17</v>
      </c>
      <c r="G199" s="17" t="s">
        <v>531</v>
      </c>
      <c r="H199" s="16" t="str">
        <f t="shared" si="5"/>
        <v>MasterSetting_Access_Setting_Access_Rights_access</v>
      </c>
      <c r="I199" s="17" t="s">
        <v>531</v>
      </c>
      <c r="J199" s="19" t="s">
        <v>118</v>
      </c>
    </row>
    <row r="200">
      <c r="C200" s="13">
        <v>199.0</v>
      </c>
      <c r="D200" s="15" t="s">
        <v>549</v>
      </c>
      <c r="E200" s="15" t="s">
        <v>550</v>
      </c>
      <c r="F200" s="10" t="s">
        <v>17</v>
      </c>
      <c r="G200" s="17" t="s">
        <v>531</v>
      </c>
      <c r="H200" s="16" t="str">
        <f t="shared" si="5"/>
        <v>MasterSetting_Access_Setting_Access_Rights_manage</v>
      </c>
      <c r="I200" s="17" t="s">
        <v>531</v>
      </c>
      <c r="J200" s="12" t="s">
        <v>503</v>
      </c>
    </row>
    <row r="201">
      <c r="C201" s="13">
        <v>200.0</v>
      </c>
      <c r="D201" s="15" t="s">
        <v>551</v>
      </c>
      <c r="E201" s="15" t="s">
        <v>552</v>
      </c>
      <c r="F201" s="10" t="s">
        <v>17</v>
      </c>
      <c r="G201" s="17" t="s">
        <v>531</v>
      </c>
      <c r="H201" s="16" t="str">
        <f t="shared" si="5"/>
        <v>MasterSetting_Access_Setting_Access_Rights_encounter</v>
      </c>
      <c r="I201" s="17" t="s">
        <v>531</v>
      </c>
      <c r="J201" s="12" t="s">
        <v>449</v>
      </c>
    </row>
    <row r="202">
      <c r="C202" s="13">
        <v>201.0</v>
      </c>
      <c r="D202" s="15" t="s">
        <v>553</v>
      </c>
      <c r="E202" s="15" t="s">
        <v>554</v>
      </c>
      <c r="F202" s="10" t="s">
        <v>17</v>
      </c>
      <c r="G202" s="13" t="s">
        <v>555</v>
      </c>
      <c r="H202" s="16" t="str">
        <f t="shared" si="5"/>
        <v>MasterSetting_Addon_Setting_My_Addon_add</v>
      </c>
      <c r="I202" s="19" t="s">
        <v>556</v>
      </c>
      <c r="J202" s="18" t="s">
        <v>175</v>
      </c>
    </row>
    <row r="203">
      <c r="C203" s="13">
        <v>202.0</v>
      </c>
      <c r="D203" s="15" t="s">
        <v>557</v>
      </c>
      <c r="E203" s="15" t="s">
        <v>558</v>
      </c>
      <c r="F203" s="10" t="s">
        <v>17</v>
      </c>
      <c r="G203" s="13" t="s">
        <v>555</v>
      </c>
      <c r="H203" s="16" t="str">
        <f t="shared" si="5"/>
        <v>MasterSetting_Addon_Setting_My_Addon_view</v>
      </c>
      <c r="I203" s="19" t="s">
        <v>556</v>
      </c>
      <c r="J203" s="12" t="s">
        <v>188</v>
      </c>
    </row>
    <row r="204">
      <c r="C204" s="13">
        <v>203.0</v>
      </c>
      <c r="D204" s="15" t="s">
        <v>559</v>
      </c>
      <c r="E204" s="15" t="s">
        <v>560</v>
      </c>
      <c r="F204" s="10" t="s">
        <v>17</v>
      </c>
      <c r="G204" s="13" t="s">
        <v>555</v>
      </c>
      <c r="H204" s="16" t="str">
        <f t="shared" si="5"/>
        <v>MasterSetting_Addon_Setting_My_Addon_limit</v>
      </c>
      <c r="I204" s="19" t="s">
        <v>556</v>
      </c>
      <c r="J204" s="12" t="s">
        <v>156</v>
      </c>
    </row>
    <row r="205">
      <c r="C205" s="13">
        <v>204.0</v>
      </c>
      <c r="D205" s="15" t="s">
        <v>561</v>
      </c>
      <c r="E205" s="15" t="s">
        <v>562</v>
      </c>
      <c r="F205" s="10" t="s">
        <v>17</v>
      </c>
      <c r="G205" s="13" t="s">
        <v>555</v>
      </c>
      <c r="H205" s="16" t="str">
        <f t="shared" si="5"/>
        <v>MasterSetting_Addon_Setting_My_Addon_remove</v>
      </c>
      <c r="I205" s="19" t="s">
        <v>556</v>
      </c>
      <c r="J205" s="12" t="s">
        <v>194</v>
      </c>
    </row>
    <row r="206">
      <c r="C206" s="13">
        <v>205.0</v>
      </c>
      <c r="D206" s="15" t="s">
        <v>563</v>
      </c>
      <c r="E206" s="15" t="s">
        <v>564</v>
      </c>
      <c r="F206" s="10" t="s">
        <v>17</v>
      </c>
      <c r="G206" s="13" t="s">
        <v>555</v>
      </c>
      <c r="H206" s="16" t="str">
        <f t="shared" si="5"/>
        <v>MasterSetting_Addon_Setting_My_Addon_steps</v>
      </c>
      <c r="I206" s="19" t="s">
        <v>556</v>
      </c>
      <c r="J206" s="12" t="s">
        <v>94</v>
      </c>
    </row>
    <row r="207">
      <c r="C207" s="13">
        <v>206.0</v>
      </c>
      <c r="D207" s="15" t="s">
        <v>565</v>
      </c>
      <c r="E207" s="15" t="s">
        <v>566</v>
      </c>
      <c r="F207" s="10" t="s">
        <v>17</v>
      </c>
      <c r="G207" s="13" t="s">
        <v>555</v>
      </c>
      <c r="H207" s="16" t="str">
        <f t="shared" si="5"/>
        <v>MasterSetting_Addon_Setting_My_Addon_customize</v>
      </c>
      <c r="I207" s="19" t="s">
        <v>556</v>
      </c>
      <c r="J207" s="12" t="s">
        <v>34</v>
      </c>
    </row>
    <row r="208">
      <c r="C208" s="13">
        <v>207.0</v>
      </c>
      <c r="D208" s="15" t="s">
        <v>567</v>
      </c>
      <c r="E208" s="15" t="s">
        <v>568</v>
      </c>
      <c r="F208" s="10" t="s">
        <v>17</v>
      </c>
      <c r="G208" s="13" t="s">
        <v>555</v>
      </c>
      <c r="H208" s="16" t="str">
        <f t="shared" si="5"/>
        <v>MasterSetting_Addon_Setting_My_Addon_support</v>
      </c>
      <c r="I208" s="19" t="s">
        <v>556</v>
      </c>
      <c r="J208" s="12" t="s">
        <v>360</v>
      </c>
    </row>
    <row r="209">
      <c r="C209" s="13">
        <v>208.0</v>
      </c>
      <c r="D209" s="21" t="s">
        <v>569</v>
      </c>
      <c r="E209" s="22" t="s">
        <v>570</v>
      </c>
      <c r="F209" s="10" t="s">
        <v>17</v>
      </c>
      <c r="G209" s="13" t="s">
        <v>555</v>
      </c>
      <c r="H209" s="16" t="str">
        <f t="shared" si="5"/>
        <v>MasterSetting_Addon_Setting_My_Addon_compatible</v>
      </c>
      <c r="I209" s="19" t="s">
        <v>556</v>
      </c>
      <c r="J209" s="12" t="s">
        <v>571</v>
      </c>
    </row>
    <row r="210">
      <c r="C210" s="13">
        <v>209.0</v>
      </c>
      <c r="D210" s="15" t="s">
        <v>572</v>
      </c>
      <c r="E210" s="15" t="s">
        <v>573</v>
      </c>
      <c r="F210" s="10" t="s">
        <v>17</v>
      </c>
      <c r="G210" s="13" t="s">
        <v>555</v>
      </c>
      <c r="H210" s="16" t="str">
        <f t="shared" si="5"/>
        <v>MasterSetting_Addon_Setting_My_Addon_manage</v>
      </c>
      <c r="I210" s="19" t="s">
        <v>556</v>
      </c>
      <c r="J210" s="12" t="s">
        <v>503</v>
      </c>
    </row>
    <row r="211">
      <c r="C211" s="13">
        <v>210.0</v>
      </c>
      <c r="D211" s="15" t="s">
        <v>574</v>
      </c>
      <c r="E211" s="15" t="s">
        <v>575</v>
      </c>
      <c r="F211" s="10" t="s">
        <v>17</v>
      </c>
      <c r="G211" s="13" t="s">
        <v>555</v>
      </c>
      <c r="H211" s="16" t="str">
        <f t="shared" si="5"/>
        <v>MasterSetting_Addon_Setting_Premium_Addon_update</v>
      </c>
      <c r="I211" s="19" t="s">
        <v>576</v>
      </c>
      <c r="J211" s="12" t="s">
        <v>14</v>
      </c>
    </row>
    <row r="212">
      <c r="C212" s="13">
        <v>211.0</v>
      </c>
      <c r="D212" s="15" t="s">
        <v>577</v>
      </c>
      <c r="E212" s="15" t="s">
        <v>578</v>
      </c>
      <c r="F212" s="10" t="s">
        <v>17</v>
      </c>
      <c r="G212" s="13" t="s">
        <v>555</v>
      </c>
      <c r="H212" s="16" t="str">
        <f t="shared" si="5"/>
        <v>MasterSetting_Addon_Setting_Premium_Addon_available</v>
      </c>
      <c r="I212" s="19" t="s">
        <v>576</v>
      </c>
      <c r="J212" s="12" t="s">
        <v>280</v>
      </c>
    </row>
    <row r="213">
      <c r="C213" s="13">
        <v>212.0</v>
      </c>
      <c r="D213" s="15" t="s">
        <v>579</v>
      </c>
      <c r="E213" s="15" t="s">
        <v>580</v>
      </c>
      <c r="F213" s="10" t="s">
        <v>17</v>
      </c>
      <c r="G213" s="13" t="s">
        <v>555</v>
      </c>
      <c r="H213" s="16" t="str">
        <f t="shared" si="5"/>
        <v>MasterSetting_Addon_Setting_Premium_Addon_add</v>
      </c>
      <c r="I213" s="19" t="s">
        <v>576</v>
      </c>
      <c r="J213" s="18" t="s">
        <v>175</v>
      </c>
    </row>
    <row r="214">
      <c r="C214" s="13">
        <v>213.0</v>
      </c>
      <c r="D214" s="15" t="s">
        <v>581</v>
      </c>
      <c r="E214" s="15" t="s">
        <v>582</v>
      </c>
      <c r="F214" s="10" t="s">
        <v>17</v>
      </c>
      <c r="G214" s="13" t="s">
        <v>555</v>
      </c>
      <c r="H214" s="16" t="str">
        <f t="shared" si="5"/>
        <v>MasterSetting_Addon_Setting_Premium_Addon_consider</v>
      </c>
      <c r="I214" s="19" t="s">
        <v>576</v>
      </c>
      <c r="J214" s="18" t="s">
        <v>291</v>
      </c>
    </row>
    <row r="215">
      <c r="C215" s="13">
        <v>214.0</v>
      </c>
      <c r="D215" s="15" t="s">
        <v>583</v>
      </c>
      <c r="E215" s="15" t="s">
        <v>584</v>
      </c>
      <c r="F215" s="10" t="s">
        <v>17</v>
      </c>
      <c r="G215" s="13" t="s">
        <v>555</v>
      </c>
      <c r="H215" s="16" t="str">
        <f t="shared" si="5"/>
        <v>MasterSetting_Addon_Setting_Premium_Addon_Preview</v>
      </c>
      <c r="I215" s="19" t="s">
        <v>576</v>
      </c>
      <c r="J215" s="12" t="s">
        <v>585</v>
      </c>
    </row>
    <row r="216">
      <c r="C216" s="13">
        <v>215.0</v>
      </c>
      <c r="D216" s="15" t="s">
        <v>586</v>
      </c>
      <c r="E216" s="15" t="s">
        <v>587</v>
      </c>
      <c r="F216" s="10" t="s">
        <v>17</v>
      </c>
      <c r="G216" s="13" t="s">
        <v>555</v>
      </c>
      <c r="H216" s="16" t="str">
        <f t="shared" si="5"/>
        <v>MasterSetting_Addon_Setting_Premium_Addon_available</v>
      </c>
      <c r="I216" s="19" t="s">
        <v>576</v>
      </c>
      <c r="J216" s="12" t="s">
        <v>280</v>
      </c>
    </row>
    <row r="217">
      <c r="C217" s="13">
        <v>216.0</v>
      </c>
      <c r="D217" s="15" t="s">
        <v>588</v>
      </c>
      <c r="E217" s="15" t="s">
        <v>589</v>
      </c>
      <c r="F217" s="10" t="s">
        <v>17</v>
      </c>
      <c r="G217" s="13" t="s">
        <v>555</v>
      </c>
      <c r="H217" s="16" t="str">
        <f t="shared" si="5"/>
        <v>MasterSetting_Addon_Setting_Premium_Addon_popular</v>
      </c>
      <c r="I217" s="19" t="s">
        <v>576</v>
      </c>
      <c r="J217" s="12" t="s">
        <v>590</v>
      </c>
    </row>
    <row r="218">
      <c r="C218" s="13">
        <v>217.0</v>
      </c>
      <c r="D218" s="15" t="s">
        <v>591</v>
      </c>
      <c r="E218" s="15" t="s">
        <v>592</v>
      </c>
      <c r="F218" s="10" t="s">
        <v>17</v>
      </c>
      <c r="G218" s="13" t="s">
        <v>555</v>
      </c>
      <c r="H218" s="16" t="str">
        <f t="shared" si="5"/>
        <v>MasterSetting_Addon_Setting_Premium_Addon_encounter</v>
      </c>
      <c r="I218" s="19" t="s">
        <v>576</v>
      </c>
      <c r="J218" s="12" t="s">
        <v>449</v>
      </c>
    </row>
    <row r="219">
      <c r="C219" s="13">
        <v>218.0</v>
      </c>
      <c r="D219" s="15" t="s">
        <v>593</v>
      </c>
      <c r="E219" s="15" t="s">
        <v>594</v>
      </c>
      <c r="F219" s="10" t="s">
        <v>17</v>
      </c>
      <c r="G219" s="13" t="s">
        <v>555</v>
      </c>
      <c r="H219" s="16" t="str">
        <f t="shared" si="5"/>
        <v>MasterSetting_Addon_Setting_Premium_Addon_customize</v>
      </c>
      <c r="I219" s="19" t="s">
        <v>576</v>
      </c>
      <c r="J219" s="12" t="s">
        <v>34</v>
      </c>
    </row>
    <row r="220">
      <c r="C220" s="13">
        <v>219.0</v>
      </c>
      <c r="D220" s="15" t="s">
        <v>595</v>
      </c>
      <c r="E220" s="15" t="s">
        <v>596</v>
      </c>
      <c r="F220" s="10" t="s">
        <v>17</v>
      </c>
      <c r="G220" s="13" t="s">
        <v>555</v>
      </c>
      <c r="H220" s="16" t="str">
        <f t="shared" si="5"/>
        <v>MasterSetting_Addon_Setting_My_Addon_updated</v>
      </c>
      <c r="I220" s="19" t="s">
        <v>556</v>
      </c>
      <c r="J220" s="12" t="s">
        <v>597</v>
      </c>
    </row>
    <row r="221">
      <c r="C221" s="13">
        <v>220.0</v>
      </c>
      <c r="D221" s="15" t="s">
        <v>598</v>
      </c>
      <c r="E221" s="15" t="s">
        <v>599</v>
      </c>
      <c r="F221" s="10" t="s">
        <v>17</v>
      </c>
      <c r="G221" s="13" t="s">
        <v>555</v>
      </c>
      <c r="H221" s="16" t="str">
        <f t="shared" si="5"/>
        <v>MasterSetting_Addon_Setting_My_Addon_available</v>
      </c>
      <c r="I221" s="19" t="s">
        <v>556</v>
      </c>
      <c r="J221" s="12" t="s">
        <v>280</v>
      </c>
    </row>
    <row r="222">
      <c r="C222" s="13">
        <v>221.0</v>
      </c>
      <c r="D222" s="15" t="s">
        <v>600</v>
      </c>
      <c r="E222" s="15" t="s">
        <v>601</v>
      </c>
      <c r="F222" s="10" t="s">
        <v>17</v>
      </c>
      <c r="G222" s="13" t="s">
        <v>555</v>
      </c>
      <c r="H222" s="16" t="str">
        <f t="shared" si="5"/>
        <v>MasterSetting_Addon_Setting_My_Addon_activate</v>
      </c>
      <c r="I222" s="19" t="s">
        <v>556</v>
      </c>
      <c r="J222" s="12" t="s">
        <v>602</v>
      </c>
    </row>
    <row r="223">
      <c r="C223" s="13">
        <v>222.0</v>
      </c>
      <c r="D223" s="15" t="s">
        <v>603</v>
      </c>
      <c r="E223" s="15" t="s">
        <v>604</v>
      </c>
      <c r="F223" s="10" t="s">
        <v>17</v>
      </c>
      <c r="G223" s="13" t="s">
        <v>555</v>
      </c>
      <c r="H223" s="16" t="str">
        <f t="shared" si="5"/>
        <v>MasterSetting_Addon_Setting_My_Addon_popular</v>
      </c>
      <c r="I223" s="19" t="s">
        <v>556</v>
      </c>
      <c r="J223" s="12" t="s">
        <v>590</v>
      </c>
    </row>
    <row r="224">
      <c r="C224" s="13">
        <v>223.0</v>
      </c>
      <c r="D224" s="15" t="s">
        <v>605</v>
      </c>
      <c r="E224" s="15" t="s">
        <v>606</v>
      </c>
      <c r="F224" s="10" t="s">
        <v>17</v>
      </c>
      <c r="G224" s="13" t="s">
        <v>555</v>
      </c>
      <c r="H224" s="16" t="str">
        <f t="shared" si="5"/>
        <v>MasterSetting_Addon_Setting_My_Addon_limit</v>
      </c>
      <c r="I224" s="19" t="s">
        <v>556</v>
      </c>
      <c r="J224" s="12" t="s">
        <v>156</v>
      </c>
    </row>
    <row r="225">
      <c r="C225" s="13">
        <v>224.0</v>
      </c>
      <c r="D225" s="15" t="s">
        <v>607</v>
      </c>
      <c r="E225" s="15" t="s">
        <v>608</v>
      </c>
      <c r="F225" s="10" t="s">
        <v>17</v>
      </c>
      <c r="G225" s="13" t="s">
        <v>555</v>
      </c>
      <c r="H225" s="16" t="str">
        <f t="shared" si="5"/>
        <v>MasterSetting_Addon_Setting_My_Addon_new</v>
      </c>
      <c r="I225" s="19" t="s">
        <v>556</v>
      </c>
      <c r="J225" s="12" t="s">
        <v>609</v>
      </c>
    </row>
    <row r="226">
      <c r="C226" s="13">
        <v>225.0</v>
      </c>
      <c r="D226" s="15" t="s">
        <v>610</v>
      </c>
      <c r="E226" s="15" t="s">
        <v>611</v>
      </c>
      <c r="F226" s="10" t="s">
        <v>17</v>
      </c>
      <c r="G226" s="13" t="s">
        <v>555</v>
      </c>
      <c r="H226" s="16" t="str">
        <f t="shared" si="5"/>
        <v>MasterSetting_Addon_Setting_My_Addon_suggest</v>
      </c>
      <c r="I226" s="19" t="s">
        <v>556</v>
      </c>
      <c r="J226" s="12" t="s">
        <v>612</v>
      </c>
    </row>
    <row r="227">
      <c r="C227" s="13">
        <v>226.0</v>
      </c>
      <c r="D227" s="15" t="s">
        <v>613</v>
      </c>
      <c r="E227" s="15" t="s">
        <v>614</v>
      </c>
      <c r="F227" s="10" t="s">
        <v>17</v>
      </c>
      <c r="G227" s="13" t="s">
        <v>555</v>
      </c>
      <c r="H227" s="16" t="str">
        <f t="shared" si="5"/>
        <v>MasterSetting_Addon_Setting_My_Addon_find</v>
      </c>
      <c r="I227" s="19" t="s">
        <v>556</v>
      </c>
      <c r="J227" s="12" t="s">
        <v>88</v>
      </c>
    </row>
    <row r="228">
      <c r="C228" s="13">
        <v>227.0</v>
      </c>
      <c r="D228" s="15" t="s">
        <v>615</v>
      </c>
      <c r="E228" s="15" t="s">
        <v>616</v>
      </c>
      <c r="F228" s="10" t="s">
        <v>17</v>
      </c>
      <c r="G228" s="13" t="s">
        <v>555</v>
      </c>
      <c r="H228" s="16" t="str">
        <f t="shared" si="5"/>
        <v>MasterSetting_Addon_Setting_My_Addon_tutorial</v>
      </c>
      <c r="I228" s="19" t="s">
        <v>556</v>
      </c>
      <c r="J228" s="12" t="s">
        <v>617</v>
      </c>
    </row>
    <row r="229">
      <c r="C229" s="13">
        <v>228.0</v>
      </c>
      <c r="D229" s="15" t="s">
        <v>618</v>
      </c>
      <c r="E229" s="15" t="s">
        <v>619</v>
      </c>
      <c r="F229" s="10" t="s">
        <v>17</v>
      </c>
      <c r="G229" s="13" t="s">
        <v>555</v>
      </c>
      <c r="H229" s="16" t="str">
        <f t="shared" si="5"/>
        <v>MasterSetting_Addon_Setting_My_Addon_steps</v>
      </c>
      <c r="I229" s="19" t="s">
        <v>556</v>
      </c>
      <c r="J229" s="12" t="s">
        <v>94</v>
      </c>
    </row>
    <row r="230">
      <c r="C230" s="13">
        <v>229.0</v>
      </c>
      <c r="D230" s="15" t="s">
        <v>620</v>
      </c>
      <c r="E230" s="15" t="s">
        <v>621</v>
      </c>
      <c r="F230" s="10" t="s">
        <v>17</v>
      </c>
      <c r="G230" s="13" t="s">
        <v>555</v>
      </c>
      <c r="H230" s="16" t="str">
        <f t="shared" si="5"/>
        <v>MasterSetting_Addon_Setting_My_Addon_multiple</v>
      </c>
      <c r="I230" s="19" t="s">
        <v>556</v>
      </c>
      <c r="J230" s="12" t="s">
        <v>622</v>
      </c>
    </row>
    <row r="231">
      <c r="C231" s="13">
        <v>230.0</v>
      </c>
      <c r="D231" s="15" t="s">
        <v>623</v>
      </c>
      <c r="E231" s="15" t="s">
        <v>624</v>
      </c>
      <c r="F231" s="10" t="s">
        <v>17</v>
      </c>
      <c r="G231" s="13" t="s">
        <v>555</v>
      </c>
      <c r="H231" s="16" t="str">
        <f t="shared" si="5"/>
        <v>MasterSetting_Addon_Setting_Add_to_cart_options</v>
      </c>
      <c r="I231" s="19" t="s">
        <v>625</v>
      </c>
      <c r="J231" s="12" t="s">
        <v>626</v>
      </c>
    </row>
    <row r="232">
      <c r="C232" s="13">
        <v>231.0</v>
      </c>
      <c r="D232" s="15" t="s">
        <v>627</v>
      </c>
      <c r="E232" s="15" t="s">
        <v>628</v>
      </c>
      <c r="F232" s="10" t="s">
        <v>17</v>
      </c>
      <c r="G232" s="13" t="s">
        <v>555</v>
      </c>
      <c r="H232" s="16" t="str">
        <f t="shared" si="5"/>
        <v>MasterSetting_Addon_Setting_Add_to_cart_remove</v>
      </c>
      <c r="I232" s="19" t="s">
        <v>625</v>
      </c>
      <c r="J232" s="12" t="s">
        <v>194</v>
      </c>
    </row>
    <row r="233">
      <c r="C233" s="13">
        <v>232.0</v>
      </c>
      <c r="D233" s="15" t="s">
        <v>629</v>
      </c>
      <c r="E233" s="15" t="s">
        <v>630</v>
      </c>
      <c r="F233" s="10" t="s">
        <v>17</v>
      </c>
      <c r="G233" s="13" t="s">
        <v>555</v>
      </c>
      <c r="H233" s="16" t="str">
        <f t="shared" si="5"/>
        <v>MasterSetting_Addon_Setting_Add_to_cart_dashboard</v>
      </c>
      <c r="I233" s="19" t="s">
        <v>625</v>
      </c>
      <c r="J233" s="18" t="s">
        <v>172</v>
      </c>
    </row>
    <row r="234">
      <c r="C234" s="13">
        <v>233.0</v>
      </c>
      <c r="D234" s="15" t="s">
        <v>631</v>
      </c>
      <c r="E234" s="15" t="s">
        <v>632</v>
      </c>
      <c r="F234" s="10" t="s">
        <v>17</v>
      </c>
      <c r="G234" s="13" t="s">
        <v>555</v>
      </c>
      <c r="H234" s="16" t="str">
        <f t="shared" si="5"/>
        <v>MasterSetting_Addon_Setting_Add_to_cart_happen</v>
      </c>
      <c r="I234" s="19" t="s">
        <v>625</v>
      </c>
      <c r="J234" s="12" t="s">
        <v>402</v>
      </c>
    </row>
    <row r="235">
      <c r="C235" s="13">
        <v>234.0</v>
      </c>
      <c r="D235" s="15" t="s">
        <v>633</v>
      </c>
      <c r="E235" s="15" t="s">
        <v>634</v>
      </c>
      <c r="F235" s="10" t="s">
        <v>17</v>
      </c>
      <c r="G235" s="13" t="s">
        <v>555</v>
      </c>
      <c r="H235" s="16" t="str">
        <f t="shared" si="5"/>
        <v>MasterSetting_Addon_Setting_Add_to_cart_total</v>
      </c>
      <c r="I235" s="19" t="s">
        <v>625</v>
      </c>
      <c r="J235" s="12" t="s">
        <v>635</v>
      </c>
    </row>
    <row r="236">
      <c r="C236" s="13">
        <v>235.0</v>
      </c>
      <c r="D236" s="15" t="s">
        <v>636</v>
      </c>
      <c r="E236" s="15" t="s">
        <v>637</v>
      </c>
      <c r="F236" s="10" t="s">
        <v>17</v>
      </c>
      <c r="G236" s="13" t="s">
        <v>555</v>
      </c>
      <c r="H236" s="16" t="str">
        <f t="shared" si="5"/>
        <v>MasterSetting_Addon_Setting_Add_to_cart_modify</v>
      </c>
      <c r="I236" s="19" t="s">
        <v>625</v>
      </c>
      <c r="J236" s="12" t="s">
        <v>638</v>
      </c>
    </row>
    <row r="237">
      <c r="C237" s="13">
        <v>236.0</v>
      </c>
      <c r="D237" s="15" t="s">
        <v>639</v>
      </c>
      <c r="E237" s="15" t="s">
        <v>640</v>
      </c>
      <c r="F237" s="10" t="s">
        <v>17</v>
      </c>
      <c r="G237" s="13" t="s">
        <v>555</v>
      </c>
      <c r="H237" s="16" t="str">
        <f t="shared" si="5"/>
        <v>MasterSetting_Addon_Setting_Add_to_cart_complete</v>
      </c>
      <c r="I237" s="19" t="s">
        <v>625</v>
      </c>
      <c r="J237" s="12" t="s">
        <v>641</v>
      </c>
    </row>
    <row r="238">
      <c r="C238" s="13">
        <v>237.0</v>
      </c>
      <c r="D238" s="15" t="s">
        <v>642</v>
      </c>
      <c r="E238" s="15" t="s">
        <v>643</v>
      </c>
      <c r="F238" s="10" t="s">
        <v>17</v>
      </c>
      <c r="G238" s="13" t="s">
        <v>555</v>
      </c>
      <c r="H238" s="16" t="str">
        <f t="shared" si="5"/>
        <v>MasterSetting_Addon_Setting_Add_to_cart_add</v>
      </c>
      <c r="I238" s="19" t="s">
        <v>625</v>
      </c>
      <c r="J238" s="18" t="s">
        <v>175</v>
      </c>
    </row>
    <row r="239">
      <c r="C239" s="13">
        <v>238.0</v>
      </c>
      <c r="D239" s="15" t="s">
        <v>644</v>
      </c>
      <c r="E239" s="15" t="s">
        <v>645</v>
      </c>
      <c r="F239" s="10" t="s">
        <v>17</v>
      </c>
      <c r="G239" s="13" t="s">
        <v>555</v>
      </c>
      <c r="H239" s="16" t="str">
        <f t="shared" si="5"/>
        <v>MasterSetting_Addon_Setting_Add_to_cart_realize</v>
      </c>
      <c r="I239" s="19" t="s">
        <v>625</v>
      </c>
      <c r="J239" s="12" t="s">
        <v>646</v>
      </c>
    </row>
    <row r="240">
      <c r="C240" s="13">
        <v>239.0</v>
      </c>
      <c r="D240" s="15" t="s">
        <v>647</v>
      </c>
      <c r="E240" s="15" t="s">
        <v>648</v>
      </c>
      <c r="F240" s="10" t="s">
        <v>17</v>
      </c>
      <c r="G240" s="13" t="s">
        <v>555</v>
      </c>
      <c r="H240" s="16" t="str">
        <f t="shared" si="5"/>
        <v>MasterSetting_Addon_Setting_Add_to_cart_step</v>
      </c>
      <c r="I240" s="19" t="s">
        <v>625</v>
      </c>
      <c r="J240" s="12" t="s">
        <v>649</v>
      </c>
    </row>
    <row r="241">
      <c r="C241" s="13">
        <v>240.0</v>
      </c>
      <c r="D241" s="15" t="s">
        <v>650</v>
      </c>
      <c r="E241" s="15" t="s">
        <v>651</v>
      </c>
      <c r="F241" s="10" t="s">
        <v>17</v>
      </c>
      <c r="G241" s="13" t="s">
        <v>652</v>
      </c>
      <c r="H241" s="16" t="str">
        <f t="shared" si="5"/>
        <v>MasterSetting_Log_Setting_Log_Changes_improve</v>
      </c>
      <c r="I241" s="19" t="s">
        <v>652</v>
      </c>
      <c r="J241" s="18" t="s">
        <v>337</v>
      </c>
    </row>
    <row r="242">
      <c r="C242" s="13">
        <v>241.0</v>
      </c>
      <c r="D242" s="15" t="s">
        <v>653</v>
      </c>
      <c r="E242" s="15" t="s">
        <v>654</v>
      </c>
      <c r="F242" s="10" t="s">
        <v>17</v>
      </c>
      <c r="G242" s="13" t="s">
        <v>652</v>
      </c>
      <c r="H242" s="16" t="str">
        <f t="shared" si="5"/>
        <v>MasterSetting_Log_Setting_Log_Changes_steps</v>
      </c>
      <c r="I242" s="19" t="s">
        <v>652</v>
      </c>
      <c r="J242" s="12" t="s">
        <v>94</v>
      </c>
    </row>
    <row r="243">
      <c r="C243" s="13">
        <v>242.0</v>
      </c>
      <c r="D243" s="15" t="s">
        <v>655</v>
      </c>
      <c r="E243" s="15" t="s">
        <v>656</v>
      </c>
      <c r="F243" s="10" t="s">
        <v>17</v>
      </c>
      <c r="G243" s="13" t="s">
        <v>652</v>
      </c>
      <c r="H243" s="16" t="str">
        <f t="shared" si="5"/>
        <v>MasterSetting_Log_Setting_Log_Changes_explain</v>
      </c>
      <c r="I243" s="19" t="s">
        <v>652</v>
      </c>
      <c r="J243" s="12" t="s">
        <v>49</v>
      </c>
    </row>
    <row r="244">
      <c r="C244" s="13">
        <v>243.0</v>
      </c>
      <c r="D244" s="15" t="s">
        <v>657</v>
      </c>
      <c r="E244" s="15" t="s">
        <v>658</v>
      </c>
      <c r="F244" s="10" t="s">
        <v>17</v>
      </c>
      <c r="G244" s="13" t="s">
        <v>652</v>
      </c>
      <c r="H244" s="16" t="str">
        <f t="shared" si="5"/>
        <v>MasterSetting_Log_Setting_Log_Changes_view</v>
      </c>
      <c r="I244" s="19" t="s">
        <v>652</v>
      </c>
      <c r="J244" s="12" t="s">
        <v>188</v>
      </c>
    </row>
    <row r="245">
      <c r="C245" s="13">
        <v>244.0</v>
      </c>
      <c r="D245" s="15" t="s">
        <v>659</v>
      </c>
      <c r="E245" s="15" t="s">
        <v>660</v>
      </c>
      <c r="F245" s="10" t="s">
        <v>17</v>
      </c>
      <c r="G245" s="13" t="s">
        <v>652</v>
      </c>
      <c r="H245" s="16" t="str">
        <f t="shared" si="5"/>
        <v>MasterSetting_Log_Setting_Log_Changes_change</v>
      </c>
      <c r="I245" s="19" t="s">
        <v>652</v>
      </c>
      <c r="J245" s="18" t="s">
        <v>67</v>
      </c>
    </row>
    <row r="246">
      <c r="C246" s="13">
        <v>245.0</v>
      </c>
      <c r="D246" s="15" t="s">
        <v>661</v>
      </c>
      <c r="E246" s="15" t="s">
        <v>662</v>
      </c>
      <c r="F246" s="10" t="s">
        <v>17</v>
      </c>
      <c r="G246" s="13" t="s">
        <v>652</v>
      </c>
      <c r="H246" s="16" t="str">
        <f t="shared" si="5"/>
        <v>MasterSetting_Log_Setting_Log_Changes_proceed</v>
      </c>
      <c r="I246" s="19" t="s">
        <v>652</v>
      </c>
      <c r="J246" s="12" t="s">
        <v>663</v>
      </c>
    </row>
    <row r="247">
      <c r="C247" s="13">
        <v>246.0</v>
      </c>
      <c r="D247" s="15" t="s">
        <v>664</v>
      </c>
      <c r="E247" s="15" t="s">
        <v>665</v>
      </c>
      <c r="F247" s="10" t="s">
        <v>17</v>
      </c>
      <c r="G247" s="13" t="s">
        <v>652</v>
      </c>
      <c r="H247" s="16" t="str">
        <f t="shared" si="5"/>
        <v>MasterSetting_Log_Setting_Log_Changes_scenarios</v>
      </c>
      <c r="I247" s="19" t="s">
        <v>652</v>
      </c>
      <c r="J247" s="12" t="s">
        <v>666</v>
      </c>
    </row>
    <row r="248">
      <c r="C248" s="13">
        <v>247.0</v>
      </c>
      <c r="D248" s="15" t="s">
        <v>667</v>
      </c>
      <c r="E248" s="15" t="s">
        <v>668</v>
      </c>
      <c r="F248" s="10" t="s">
        <v>17</v>
      </c>
      <c r="G248" s="13" t="s">
        <v>652</v>
      </c>
      <c r="H248" s="16" t="str">
        <f t="shared" si="5"/>
        <v>MasterSetting_Log_Setting_Log_Changes_challenges</v>
      </c>
      <c r="I248" s="19" t="s">
        <v>652</v>
      </c>
      <c r="J248" s="12" t="s">
        <v>528</v>
      </c>
    </row>
    <row r="249">
      <c r="C249" s="13">
        <v>248.0</v>
      </c>
      <c r="D249" s="15" t="s">
        <v>669</v>
      </c>
      <c r="E249" s="15" t="s">
        <v>670</v>
      </c>
      <c r="F249" s="10" t="s">
        <v>17</v>
      </c>
      <c r="G249" s="13" t="s">
        <v>652</v>
      </c>
      <c r="H249" s="16" t="str">
        <f t="shared" si="5"/>
        <v>MasterSetting_Log_Setting_Log_Changes_enhance</v>
      </c>
      <c r="I249" s="19" t="s">
        <v>652</v>
      </c>
      <c r="J249" s="12" t="s">
        <v>148</v>
      </c>
    </row>
    <row r="250">
      <c r="C250" s="13">
        <v>249.0</v>
      </c>
      <c r="D250" s="15" t="s">
        <v>671</v>
      </c>
      <c r="E250" s="15" t="s">
        <v>672</v>
      </c>
      <c r="F250" s="10" t="s">
        <v>17</v>
      </c>
      <c r="G250" s="13" t="s">
        <v>652</v>
      </c>
      <c r="H250" s="16" t="str">
        <f t="shared" si="5"/>
        <v>MasterSetting_Log_Setting_Log_Changes_monitoring</v>
      </c>
      <c r="I250" s="19" t="s">
        <v>652</v>
      </c>
      <c r="J250" s="12" t="s">
        <v>673</v>
      </c>
    </row>
    <row r="251">
      <c r="C251" s="13">
        <v>250.0</v>
      </c>
      <c r="D251" s="15" t="s">
        <v>674</v>
      </c>
      <c r="E251" s="15" t="s">
        <v>675</v>
      </c>
      <c r="F251" s="17" t="s">
        <v>676</v>
      </c>
      <c r="G251" s="13" t="s">
        <v>677</v>
      </c>
      <c r="H251" s="16" t="str">
        <f t="shared" ref="H251:H561" si="6">CONCATENATE(LEFT(F251, FIND(" ", F251) - 1), RIGHT(F251, LEN(F251) - FIND(" ", F251)), "_", G251, "_", I251, "_", J251)</f>
        <v>MasterData_Vehicle_Add_Vehicle_Steps</v>
      </c>
      <c r="I251" s="19" t="s">
        <v>678</v>
      </c>
      <c r="J251" s="12" t="s">
        <v>350</v>
      </c>
    </row>
    <row r="252">
      <c r="C252" s="13">
        <v>251.0</v>
      </c>
      <c r="D252" s="15" t="s">
        <v>679</v>
      </c>
      <c r="E252" s="15" t="s">
        <v>680</v>
      </c>
      <c r="F252" s="17" t="s">
        <v>676</v>
      </c>
      <c r="G252" s="13" t="s">
        <v>677</v>
      </c>
      <c r="H252" s="16" t="str">
        <f t="shared" si="6"/>
        <v>MasterData_Vehicle_Add_Vehicle_associated</v>
      </c>
      <c r="I252" s="19" t="s">
        <v>678</v>
      </c>
      <c r="J252" s="12" t="s">
        <v>539</v>
      </c>
    </row>
    <row r="253">
      <c r="C253" s="13">
        <v>252.0</v>
      </c>
      <c r="D253" s="15" t="s">
        <v>681</v>
      </c>
      <c r="E253" s="15" t="s">
        <v>682</v>
      </c>
      <c r="F253" s="17" t="s">
        <v>676</v>
      </c>
      <c r="G253" s="13" t="s">
        <v>677</v>
      </c>
      <c r="H253" s="16" t="str">
        <f t="shared" si="6"/>
        <v>MasterData_Vehicle_Add_Vehicle_add</v>
      </c>
      <c r="I253" s="19" t="s">
        <v>678</v>
      </c>
      <c r="J253" s="18" t="s">
        <v>175</v>
      </c>
    </row>
    <row r="254">
      <c r="C254" s="13">
        <v>253.0</v>
      </c>
      <c r="D254" s="15" t="s">
        <v>683</v>
      </c>
      <c r="E254" s="15" t="s">
        <v>684</v>
      </c>
      <c r="F254" s="17" t="s">
        <v>676</v>
      </c>
      <c r="G254" s="13" t="s">
        <v>677</v>
      </c>
      <c r="H254" s="16" t="str">
        <f t="shared" si="6"/>
        <v>MasterData_Vehicle_Add_Vehicle_explain</v>
      </c>
      <c r="I254" s="19" t="s">
        <v>678</v>
      </c>
      <c r="J254" s="12" t="s">
        <v>49</v>
      </c>
    </row>
    <row r="255">
      <c r="C255" s="13">
        <v>254.0</v>
      </c>
      <c r="D255" s="15" t="s">
        <v>685</v>
      </c>
      <c r="E255" s="15" t="s">
        <v>686</v>
      </c>
      <c r="F255" s="17" t="s">
        <v>676</v>
      </c>
      <c r="G255" s="13" t="s">
        <v>677</v>
      </c>
      <c r="H255" s="16" t="str">
        <f t="shared" si="6"/>
        <v>MasterData_Vehicle_Add_Vehicle_filter</v>
      </c>
      <c r="I255" s="19" t="s">
        <v>678</v>
      </c>
      <c r="J255" s="18" t="s">
        <v>183</v>
      </c>
    </row>
    <row r="256">
      <c r="C256" s="13">
        <v>255.0</v>
      </c>
      <c r="D256" s="15" t="s">
        <v>687</v>
      </c>
      <c r="E256" s="15" t="s">
        <v>688</v>
      </c>
      <c r="F256" s="17" t="s">
        <v>676</v>
      </c>
      <c r="G256" s="13" t="s">
        <v>677</v>
      </c>
      <c r="H256" s="16" t="str">
        <f t="shared" si="6"/>
        <v>MasterData_Vehicle_Add_Vehicle_differentiate</v>
      </c>
      <c r="I256" s="19" t="s">
        <v>678</v>
      </c>
      <c r="J256" s="12" t="s">
        <v>689</v>
      </c>
    </row>
    <row r="257">
      <c r="C257" s="13">
        <v>256.0</v>
      </c>
      <c r="D257" s="15" t="s">
        <v>690</v>
      </c>
      <c r="E257" s="15" t="s">
        <v>691</v>
      </c>
      <c r="F257" s="17" t="s">
        <v>676</v>
      </c>
      <c r="G257" s="13" t="s">
        <v>677</v>
      </c>
      <c r="H257" s="16" t="str">
        <f t="shared" si="6"/>
        <v>MasterData_Vehicle_Add_Vehicle_view</v>
      </c>
      <c r="I257" s="19" t="s">
        <v>678</v>
      </c>
      <c r="J257" s="12" t="s">
        <v>188</v>
      </c>
    </row>
    <row r="258">
      <c r="C258" s="13">
        <v>257.0</v>
      </c>
      <c r="D258" s="15" t="s">
        <v>692</v>
      </c>
      <c r="E258" s="15" t="s">
        <v>693</v>
      </c>
      <c r="F258" s="17" t="s">
        <v>676</v>
      </c>
      <c r="G258" s="13" t="s">
        <v>677</v>
      </c>
      <c r="H258" s="16" t="str">
        <f t="shared" si="6"/>
        <v>MasterData_Vehicle_Add_Vehicle_encounter</v>
      </c>
      <c r="I258" s="19" t="s">
        <v>678</v>
      </c>
      <c r="J258" s="12" t="s">
        <v>449</v>
      </c>
    </row>
    <row r="259">
      <c r="C259" s="13">
        <v>258.0</v>
      </c>
      <c r="D259" s="15" t="s">
        <v>694</v>
      </c>
      <c r="E259" s="15" t="s">
        <v>695</v>
      </c>
      <c r="F259" s="17" t="s">
        <v>676</v>
      </c>
      <c r="G259" s="13" t="s">
        <v>677</v>
      </c>
      <c r="H259" s="16" t="str">
        <f t="shared" si="6"/>
        <v>MasterData_Vehicle_Add_Vehicle_improve</v>
      </c>
      <c r="I259" s="19" t="s">
        <v>678</v>
      </c>
      <c r="J259" s="18" t="s">
        <v>337</v>
      </c>
    </row>
    <row r="260">
      <c r="C260" s="13">
        <v>259.0</v>
      </c>
      <c r="D260" s="15" t="s">
        <v>696</v>
      </c>
      <c r="E260" s="15" t="s">
        <v>697</v>
      </c>
      <c r="F260" s="17" t="s">
        <v>676</v>
      </c>
      <c r="G260" s="13" t="s">
        <v>677</v>
      </c>
      <c r="H260" s="16" t="str">
        <f t="shared" si="6"/>
        <v>MasterData_Vehicle_Add_Vehicle_input</v>
      </c>
      <c r="I260" s="19" t="s">
        <v>678</v>
      </c>
      <c r="J260" s="12" t="s">
        <v>698</v>
      </c>
    </row>
    <row r="261">
      <c r="C261" s="13">
        <v>260.0</v>
      </c>
      <c r="D261" s="15" t="s">
        <v>699</v>
      </c>
      <c r="E261" s="15" t="s">
        <v>700</v>
      </c>
      <c r="F261" s="17" t="s">
        <v>676</v>
      </c>
      <c r="G261" s="13" t="s">
        <v>677</v>
      </c>
      <c r="H261" s="16" t="str">
        <f t="shared" si="6"/>
        <v>MasterData_Vehicle_Vehicle_Category_add</v>
      </c>
      <c r="I261" s="19" t="s">
        <v>701</v>
      </c>
      <c r="J261" s="18" t="s">
        <v>175</v>
      </c>
    </row>
    <row r="262">
      <c r="C262" s="13">
        <v>261.0</v>
      </c>
      <c r="D262" s="15" t="s">
        <v>702</v>
      </c>
      <c r="E262" s="15" t="s">
        <v>703</v>
      </c>
      <c r="F262" s="17" t="s">
        <v>676</v>
      </c>
      <c r="G262" s="13" t="s">
        <v>677</v>
      </c>
      <c r="H262" s="16" t="str">
        <f t="shared" si="6"/>
        <v>MasterData_Vehicle_Vehicle_Category_apply</v>
      </c>
      <c r="I262" s="19" t="s">
        <v>701</v>
      </c>
      <c r="J262" s="12" t="s">
        <v>704</v>
      </c>
    </row>
    <row r="263">
      <c r="C263" s="13">
        <v>262.0</v>
      </c>
      <c r="D263" s="15" t="s">
        <v>705</v>
      </c>
      <c r="E263" s="15" t="s">
        <v>706</v>
      </c>
      <c r="F263" s="17" t="s">
        <v>676</v>
      </c>
      <c r="G263" s="13" t="s">
        <v>677</v>
      </c>
      <c r="H263" s="16" t="str">
        <f t="shared" si="6"/>
        <v>MasterData_Vehicle_Vehicle_Category_distinguish</v>
      </c>
      <c r="I263" s="19" t="s">
        <v>701</v>
      </c>
      <c r="J263" s="12" t="s">
        <v>707</v>
      </c>
    </row>
    <row r="264">
      <c r="C264" s="13">
        <v>263.0</v>
      </c>
      <c r="D264" s="15" t="s">
        <v>708</v>
      </c>
      <c r="E264" s="15" t="s">
        <v>709</v>
      </c>
      <c r="F264" s="17" t="s">
        <v>676</v>
      </c>
      <c r="G264" s="13" t="s">
        <v>677</v>
      </c>
      <c r="H264" s="16" t="str">
        <f t="shared" si="6"/>
        <v>MasterData_Vehicle_Vehicle_Category_add</v>
      </c>
      <c r="I264" s="19" t="s">
        <v>701</v>
      </c>
      <c r="J264" s="12" t="s">
        <v>175</v>
      </c>
    </row>
    <row r="265">
      <c r="C265" s="13">
        <v>264.0</v>
      </c>
      <c r="D265" s="15" t="s">
        <v>710</v>
      </c>
      <c r="E265" s="15" t="s">
        <v>711</v>
      </c>
      <c r="F265" s="17" t="s">
        <v>676</v>
      </c>
      <c r="G265" s="13" t="s">
        <v>677</v>
      </c>
      <c r="H265" s="16" t="str">
        <f t="shared" si="6"/>
        <v>MasterData_Vehicle_Vehicle_Category_searching</v>
      </c>
      <c r="I265" s="19" t="s">
        <v>701</v>
      </c>
      <c r="J265" s="12" t="s">
        <v>712</v>
      </c>
    </row>
    <row r="266">
      <c r="C266" s="13">
        <v>265.0</v>
      </c>
      <c r="D266" s="15" t="s">
        <v>713</v>
      </c>
      <c r="E266" s="15" t="s">
        <v>714</v>
      </c>
      <c r="F266" s="17" t="s">
        <v>676</v>
      </c>
      <c r="G266" s="13" t="s">
        <v>677</v>
      </c>
      <c r="H266" s="16" t="str">
        <f t="shared" si="6"/>
        <v>MasterData_Vehicle_Vehicle_Category_provide</v>
      </c>
      <c r="I266" s="19" t="s">
        <v>701</v>
      </c>
      <c r="J266" s="12" t="s">
        <v>61</v>
      </c>
    </row>
    <row r="267">
      <c r="C267" s="13">
        <v>266.0</v>
      </c>
      <c r="D267" s="15" t="s">
        <v>715</v>
      </c>
      <c r="E267" s="15" t="s">
        <v>716</v>
      </c>
      <c r="F267" s="17" t="s">
        <v>676</v>
      </c>
      <c r="G267" s="13" t="s">
        <v>677</v>
      </c>
      <c r="H267" s="16" t="str">
        <f t="shared" si="6"/>
        <v>MasterData_Vehicle_Vehicle_Category_Fails</v>
      </c>
      <c r="I267" s="19" t="s">
        <v>701</v>
      </c>
      <c r="J267" s="12" t="s">
        <v>717</v>
      </c>
    </row>
    <row r="268">
      <c r="C268" s="13">
        <v>267.0</v>
      </c>
      <c r="D268" s="15" t="s">
        <v>718</v>
      </c>
      <c r="E268" s="15" t="s">
        <v>719</v>
      </c>
      <c r="F268" s="17" t="s">
        <v>676</v>
      </c>
      <c r="G268" s="13" t="s">
        <v>677</v>
      </c>
      <c r="H268" s="16" t="str">
        <f t="shared" si="6"/>
        <v>MasterData_Vehicle_Vehicle_Category_improve</v>
      </c>
      <c r="I268" s="19" t="s">
        <v>701</v>
      </c>
      <c r="J268" s="18" t="s">
        <v>337</v>
      </c>
    </row>
    <row r="269">
      <c r="C269" s="13">
        <v>268.0</v>
      </c>
      <c r="D269" s="15" t="s">
        <v>720</v>
      </c>
      <c r="E269" s="15" t="s">
        <v>721</v>
      </c>
      <c r="F269" s="17" t="s">
        <v>676</v>
      </c>
      <c r="G269" s="13" t="s">
        <v>677</v>
      </c>
      <c r="H269" s="16" t="str">
        <f t="shared" si="6"/>
        <v>MasterData_Vehicle_Vehicle_Category_having</v>
      </c>
      <c r="I269" s="19" t="s">
        <v>701</v>
      </c>
      <c r="J269" s="12" t="s">
        <v>722</v>
      </c>
    </row>
    <row r="270">
      <c r="C270" s="13">
        <v>269.0</v>
      </c>
      <c r="D270" s="15" t="s">
        <v>723</v>
      </c>
      <c r="E270" s="15" t="s">
        <v>724</v>
      </c>
      <c r="F270" s="17" t="s">
        <v>676</v>
      </c>
      <c r="G270" s="13" t="s">
        <v>677</v>
      </c>
      <c r="H270" s="16" t="str">
        <f t="shared" si="6"/>
        <v>MasterData_Vehicle_Vehicle_Category_affect</v>
      </c>
      <c r="I270" s="19" t="s">
        <v>701</v>
      </c>
      <c r="J270" s="12" t="s">
        <v>111</v>
      </c>
    </row>
    <row r="271">
      <c r="C271" s="13">
        <v>270.0</v>
      </c>
      <c r="D271" s="15" t="s">
        <v>725</v>
      </c>
      <c r="E271" s="15" t="s">
        <v>726</v>
      </c>
      <c r="F271" s="17" t="s">
        <v>676</v>
      </c>
      <c r="G271" s="13" t="s">
        <v>677</v>
      </c>
      <c r="H271" s="16" t="str">
        <f t="shared" si="6"/>
        <v>MasterData_Vehicle_Vehicle_Group_add</v>
      </c>
      <c r="I271" s="19" t="s">
        <v>727</v>
      </c>
      <c r="J271" s="18" t="s">
        <v>175</v>
      </c>
    </row>
    <row r="272">
      <c r="C272" s="13">
        <v>271.0</v>
      </c>
      <c r="D272" s="15" t="s">
        <v>728</v>
      </c>
      <c r="E272" s="15" t="s">
        <v>729</v>
      </c>
      <c r="F272" s="17" t="s">
        <v>676</v>
      </c>
      <c r="G272" s="13" t="s">
        <v>677</v>
      </c>
      <c r="H272" s="16" t="str">
        <f t="shared" si="6"/>
        <v>MasterData_Vehicle_Vehicle_Group_add</v>
      </c>
      <c r="I272" s="19" t="s">
        <v>727</v>
      </c>
      <c r="J272" s="12" t="s">
        <v>175</v>
      </c>
    </row>
    <row r="273">
      <c r="C273" s="13">
        <v>272.0</v>
      </c>
      <c r="D273" s="15" t="s">
        <v>730</v>
      </c>
      <c r="E273" s="15" t="s">
        <v>731</v>
      </c>
      <c r="F273" s="17" t="s">
        <v>676</v>
      </c>
      <c r="G273" s="13" t="s">
        <v>677</v>
      </c>
      <c r="H273" s="16" t="str">
        <f t="shared" si="6"/>
        <v>MasterData_Vehicle_Vehicle_Group_find</v>
      </c>
      <c r="I273" s="19" t="s">
        <v>727</v>
      </c>
      <c r="J273" s="12" t="s">
        <v>88</v>
      </c>
    </row>
    <row r="274">
      <c r="C274" s="13">
        <v>273.0</v>
      </c>
      <c r="D274" s="15" t="s">
        <v>732</v>
      </c>
      <c r="E274" s="15" t="s">
        <v>733</v>
      </c>
      <c r="F274" s="17" t="s">
        <v>676</v>
      </c>
      <c r="G274" s="13" t="s">
        <v>677</v>
      </c>
      <c r="H274" s="16" t="str">
        <f t="shared" si="6"/>
        <v>MasterData_Vehicle_Vehicle_Group_view</v>
      </c>
      <c r="I274" s="19" t="s">
        <v>727</v>
      </c>
      <c r="J274" s="12" t="s">
        <v>188</v>
      </c>
    </row>
    <row r="275">
      <c r="C275" s="13">
        <v>274.0</v>
      </c>
      <c r="D275" s="15" t="s">
        <v>734</v>
      </c>
      <c r="E275" s="15" t="s">
        <v>735</v>
      </c>
      <c r="F275" s="17" t="s">
        <v>676</v>
      </c>
      <c r="G275" s="13" t="s">
        <v>677</v>
      </c>
      <c r="H275" s="16" t="str">
        <f t="shared" si="6"/>
        <v>MasterData_Vehicle_Vehicle_Group_check</v>
      </c>
      <c r="I275" s="19" t="s">
        <v>727</v>
      </c>
      <c r="J275" s="12" t="s">
        <v>91</v>
      </c>
    </row>
    <row r="276">
      <c r="C276" s="13">
        <v>275.0</v>
      </c>
      <c r="D276" s="15" t="s">
        <v>736</v>
      </c>
      <c r="E276" s="15" t="s">
        <v>737</v>
      </c>
      <c r="F276" s="17" t="s">
        <v>676</v>
      </c>
      <c r="G276" s="13" t="s">
        <v>677</v>
      </c>
      <c r="H276" s="16" t="str">
        <f t="shared" si="6"/>
        <v>MasterData_Vehicle_Vehicle_Group_identify</v>
      </c>
      <c r="I276" s="19" t="s">
        <v>727</v>
      </c>
      <c r="J276" s="12" t="s">
        <v>738</v>
      </c>
    </row>
    <row r="277">
      <c r="C277" s="13">
        <v>276.0</v>
      </c>
      <c r="D277" s="15" t="s">
        <v>739</v>
      </c>
      <c r="E277" s="15" t="s">
        <v>740</v>
      </c>
      <c r="F277" s="17" t="s">
        <v>676</v>
      </c>
      <c r="G277" s="13" t="s">
        <v>677</v>
      </c>
      <c r="H277" s="16" t="str">
        <f t="shared" si="6"/>
        <v>MasterData_Vehicle_Vehicle_Group_searching</v>
      </c>
      <c r="I277" s="19" t="s">
        <v>727</v>
      </c>
      <c r="J277" s="12" t="s">
        <v>712</v>
      </c>
    </row>
    <row r="278">
      <c r="C278" s="13">
        <v>277.0</v>
      </c>
      <c r="D278" s="15" t="s">
        <v>741</v>
      </c>
      <c r="E278" s="15" t="s">
        <v>742</v>
      </c>
      <c r="F278" s="17" t="s">
        <v>676</v>
      </c>
      <c r="G278" s="13" t="s">
        <v>677</v>
      </c>
      <c r="H278" s="16" t="str">
        <f t="shared" si="6"/>
        <v>MasterData_Vehicle_Vehicle_Group_explain</v>
      </c>
      <c r="I278" s="19" t="s">
        <v>727</v>
      </c>
      <c r="J278" s="12" t="s">
        <v>49</v>
      </c>
    </row>
    <row r="279">
      <c r="C279" s="13">
        <v>278.0</v>
      </c>
      <c r="D279" s="15" t="s">
        <v>743</v>
      </c>
      <c r="E279" s="15" t="s">
        <v>744</v>
      </c>
      <c r="F279" s="17" t="s">
        <v>676</v>
      </c>
      <c r="G279" s="13" t="s">
        <v>677</v>
      </c>
      <c r="H279" s="16" t="str">
        <f t="shared" si="6"/>
        <v>MasterData_Vehicle_Vehicle_Group_categorize</v>
      </c>
      <c r="I279" s="19" t="s">
        <v>727</v>
      </c>
      <c r="J279" s="12" t="s">
        <v>745</v>
      </c>
    </row>
    <row r="280">
      <c r="C280" s="13">
        <v>279.0</v>
      </c>
      <c r="D280" s="15" t="s">
        <v>746</v>
      </c>
      <c r="E280" s="15" t="s">
        <v>747</v>
      </c>
      <c r="F280" s="17" t="s">
        <v>676</v>
      </c>
      <c r="G280" s="13" t="s">
        <v>677</v>
      </c>
      <c r="H280" s="16" t="str">
        <f t="shared" si="6"/>
        <v>MasterData_Vehicle_Vehicle_Group_view</v>
      </c>
      <c r="I280" s="19" t="s">
        <v>727</v>
      </c>
      <c r="J280" s="12" t="s">
        <v>188</v>
      </c>
    </row>
    <row r="281">
      <c r="C281" s="13">
        <v>280.0</v>
      </c>
      <c r="D281" s="15" t="s">
        <v>748</v>
      </c>
      <c r="E281" s="15" t="s">
        <v>749</v>
      </c>
      <c r="F281" s="17" t="s">
        <v>676</v>
      </c>
      <c r="G281" s="13" t="s">
        <v>677</v>
      </c>
      <c r="H281" s="16" t="str">
        <f t="shared" si="6"/>
        <v>MasterData_Vehicle_Sync_initiate</v>
      </c>
      <c r="I281" s="19" t="s">
        <v>750</v>
      </c>
      <c r="J281" s="12" t="s">
        <v>751</v>
      </c>
    </row>
    <row r="282">
      <c r="C282" s="13">
        <v>281.0</v>
      </c>
      <c r="D282" s="15" t="s">
        <v>752</v>
      </c>
      <c r="E282" s="15" t="s">
        <v>753</v>
      </c>
      <c r="F282" s="17" t="s">
        <v>676</v>
      </c>
      <c r="G282" s="13" t="s">
        <v>677</v>
      </c>
      <c r="H282" s="16" t="str">
        <f t="shared" si="6"/>
        <v>MasterData_Vehicle_Sync_categorize</v>
      </c>
      <c r="I282" s="19" t="s">
        <v>750</v>
      </c>
      <c r="J282" s="12" t="s">
        <v>745</v>
      </c>
    </row>
    <row r="283">
      <c r="C283" s="13">
        <v>282.0</v>
      </c>
      <c r="D283" s="15" t="s">
        <v>754</v>
      </c>
      <c r="E283" s="15" t="s">
        <v>755</v>
      </c>
      <c r="F283" s="17" t="s">
        <v>676</v>
      </c>
      <c r="G283" s="13" t="s">
        <v>677</v>
      </c>
      <c r="H283" s="16" t="str">
        <f t="shared" si="6"/>
        <v>MasterData_Vehicle_Sync_search</v>
      </c>
      <c r="I283" s="19" t="s">
        <v>750</v>
      </c>
      <c r="J283" s="12" t="s">
        <v>756</v>
      </c>
    </row>
    <row r="284">
      <c r="C284" s="13">
        <v>283.0</v>
      </c>
      <c r="D284" s="15" t="s">
        <v>757</v>
      </c>
      <c r="E284" s="15" t="s">
        <v>758</v>
      </c>
      <c r="F284" s="17" t="s">
        <v>676</v>
      </c>
      <c r="G284" s="13" t="s">
        <v>677</v>
      </c>
      <c r="H284" s="16" t="str">
        <f t="shared" si="6"/>
        <v>MasterData_Vehicle_Sync_differentiate</v>
      </c>
      <c r="I284" s="19" t="s">
        <v>750</v>
      </c>
      <c r="J284" s="12" t="s">
        <v>689</v>
      </c>
    </row>
    <row r="285">
      <c r="C285" s="13">
        <v>284.0</v>
      </c>
      <c r="D285" s="15" t="s">
        <v>759</v>
      </c>
      <c r="E285" s="15" t="s">
        <v>760</v>
      </c>
      <c r="F285" s="17" t="s">
        <v>676</v>
      </c>
      <c r="G285" s="13" t="s">
        <v>677</v>
      </c>
      <c r="H285" s="16" t="str">
        <f t="shared" si="6"/>
        <v>MasterData_Vehicle_Sync_available</v>
      </c>
      <c r="I285" s="19" t="s">
        <v>750</v>
      </c>
      <c r="J285" s="12" t="s">
        <v>280</v>
      </c>
    </row>
    <row r="286">
      <c r="C286" s="13">
        <v>285.0</v>
      </c>
      <c r="D286" s="15" t="s">
        <v>761</v>
      </c>
      <c r="E286" s="15" t="s">
        <v>762</v>
      </c>
      <c r="F286" s="17" t="s">
        <v>676</v>
      </c>
      <c r="G286" s="13" t="s">
        <v>677</v>
      </c>
      <c r="H286" s="16" t="str">
        <f t="shared" si="6"/>
        <v>MasterData_Vehicle_Sync_combine</v>
      </c>
      <c r="I286" s="19" t="s">
        <v>750</v>
      </c>
      <c r="J286" s="12" t="s">
        <v>246</v>
      </c>
    </row>
    <row r="287">
      <c r="C287" s="13">
        <v>286.0</v>
      </c>
      <c r="D287" s="15" t="s">
        <v>763</v>
      </c>
      <c r="E287" s="15" t="s">
        <v>764</v>
      </c>
      <c r="F287" s="17" t="s">
        <v>676</v>
      </c>
      <c r="G287" s="13" t="s">
        <v>677</v>
      </c>
      <c r="H287" s="16" t="str">
        <f t="shared" si="6"/>
        <v>MasterData_Vehicle_Sync_add</v>
      </c>
      <c r="I287" s="19" t="s">
        <v>750</v>
      </c>
      <c r="J287" s="12" t="s">
        <v>175</v>
      </c>
    </row>
    <row r="288">
      <c r="C288" s="13">
        <v>287.0</v>
      </c>
      <c r="D288" s="15" t="s">
        <v>765</v>
      </c>
      <c r="E288" s="15" t="s">
        <v>766</v>
      </c>
      <c r="F288" s="17" t="s">
        <v>676</v>
      </c>
      <c r="G288" s="13" t="s">
        <v>677</v>
      </c>
      <c r="H288" s="16" t="str">
        <f t="shared" si="6"/>
        <v>MasterData_Vehicle_Sync_view</v>
      </c>
      <c r="I288" s="19" t="s">
        <v>750</v>
      </c>
      <c r="J288" s="12" t="s">
        <v>188</v>
      </c>
    </row>
    <row r="289">
      <c r="C289" s="13">
        <v>288.0</v>
      </c>
      <c r="D289" s="15" t="s">
        <v>767</v>
      </c>
      <c r="E289" s="15" t="s">
        <v>768</v>
      </c>
      <c r="F289" s="17" t="s">
        <v>676</v>
      </c>
      <c r="G289" s="13" t="s">
        <v>677</v>
      </c>
      <c r="H289" s="16" t="str">
        <f t="shared" si="6"/>
        <v>MasterData_Vehicle_Sync_submitted</v>
      </c>
      <c r="I289" s="19" t="s">
        <v>750</v>
      </c>
      <c r="J289" s="12" t="s">
        <v>769</v>
      </c>
    </row>
    <row r="290">
      <c r="C290" s="13">
        <v>289.0</v>
      </c>
      <c r="D290" s="15" t="s">
        <v>770</v>
      </c>
      <c r="E290" s="15" t="s">
        <v>771</v>
      </c>
      <c r="F290" s="17" t="s">
        <v>676</v>
      </c>
      <c r="G290" s="13" t="s">
        <v>677</v>
      </c>
      <c r="H290" s="16" t="str">
        <f t="shared" si="6"/>
        <v>MasterData_Vehicle_Sync_enhance</v>
      </c>
      <c r="I290" s="19" t="s">
        <v>750</v>
      </c>
      <c r="J290" s="12" t="s">
        <v>148</v>
      </c>
    </row>
    <row r="291">
      <c r="C291" s="13">
        <v>290.0</v>
      </c>
      <c r="D291" s="23" t="s">
        <v>772</v>
      </c>
      <c r="E291" s="23" t="s">
        <v>773</v>
      </c>
      <c r="F291" s="17" t="s">
        <v>676</v>
      </c>
      <c r="G291" s="13" t="s">
        <v>774</v>
      </c>
      <c r="H291" s="16" t="str">
        <f t="shared" si="6"/>
        <v>MasterData_HardwareFeature_Set_Echo Driving_enter</v>
      </c>
      <c r="I291" s="19" t="s">
        <v>775</v>
      </c>
      <c r="J291" s="13" t="s">
        <v>776</v>
      </c>
    </row>
    <row r="292">
      <c r="C292" s="13">
        <v>291.0</v>
      </c>
      <c r="D292" s="23" t="s">
        <v>777</v>
      </c>
      <c r="E292" s="23" t="s">
        <v>778</v>
      </c>
      <c r="F292" s="17" t="s">
        <v>676</v>
      </c>
      <c r="G292" s="13" t="s">
        <v>774</v>
      </c>
      <c r="H292" s="16" t="str">
        <f t="shared" si="6"/>
        <v>MasterData_HardwareFeature_Set_Echo Driving_narrow</v>
      </c>
      <c r="I292" s="19" t="s">
        <v>775</v>
      </c>
      <c r="J292" s="13" t="s">
        <v>779</v>
      </c>
    </row>
    <row r="293">
      <c r="C293" s="13">
        <v>292.0</v>
      </c>
      <c r="D293" s="23" t="s">
        <v>780</v>
      </c>
      <c r="E293" s="23" t="s">
        <v>781</v>
      </c>
      <c r="F293" s="17" t="s">
        <v>676</v>
      </c>
      <c r="G293" s="13" t="s">
        <v>774</v>
      </c>
      <c r="H293" s="16" t="str">
        <f t="shared" si="6"/>
        <v>MasterData_HardwareFeature_Set_Echo Driving_purpose</v>
      </c>
      <c r="I293" s="19" t="s">
        <v>775</v>
      </c>
      <c r="J293" s="13" t="s">
        <v>143</v>
      </c>
    </row>
    <row r="294">
      <c r="C294" s="13">
        <v>293.0</v>
      </c>
      <c r="D294" s="23" t="s">
        <v>782</v>
      </c>
      <c r="E294" s="23" t="s">
        <v>783</v>
      </c>
      <c r="F294" s="17" t="s">
        <v>676</v>
      </c>
      <c r="G294" s="13" t="s">
        <v>774</v>
      </c>
      <c r="H294" s="16" t="str">
        <f t="shared" si="6"/>
        <v>MasterData_HardwareFeature_Set_Echo Driving_toggle</v>
      </c>
      <c r="I294" s="19" t="s">
        <v>775</v>
      </c>
      <c r="J294" s="13" t="s">
        <v>784</v>
      </c>
    </row>
    <row r="295">
      <c r="C295" s="13">
        <v>294.0</v>
      </c>
      <c r="D295" s="23" t="s">
        <v>785</v>
      </c>
      <c r="E295" s="23" t="s">
        <v>786</v>
      </c>
      <c r="F295" s="17" t="s">
        <v>676</v>
      </c>
      <c r="G295" s="13" t="s">
        <v>774</v>
      </c>
      <c r="H295" s="16" t="str">
        <f t="shared" si="6"/>
        <v>MasterData_HardwareFeature_Set_Echo Driving_view</v>
      </c>
      <c r="I295" s="19" t="s">
        <v>775</v>
      </c>
      <c r="J295" s="13" t="s">
        <v>188</v>
      </c>
    </row>
    <row r="296">
      <c r="C296" s="13">
        <v>295.0</v>
      </c>
      <c r="D296" s="23" t="s">
        <v>787</v>
      </c>
      <c r="E296" s="23" t="s">
        <v>788</v>
      </c>
      <c r="F296" s="17" t="s">
        <v>676</v>
      </c>
      <c r="G296" s="13" t="s">
        <v>774</v>
      </c>
      <c r="H296" s="16" t="str">
        <f t="shared" si="6"/>
        <v>MasterData_HardwareFeature_Set_Echo Driving_input</v>
      </c>
      <c r="I296" s="19" t="s">
        <v>775</v>
      </c>
      <c r="J296" s="13" t="s">
        <v>698</v>
      </c>
    </row>
    <row r="297">
      <c r="C297" s="13">
        <v>296.0</v>
      </c>
      <c r="D297" s="23" t="s">
        <v>789</v>
      </c>
      <c r="E297" s="23" t="s">
        <v>790</v>
      </c>
      <c r="F297" s="17" t="s">
        <v>676</v>
      </c>
      <c r="G297" s="13" t="s">
        <v>774</v>
      </c>
      <c r="H297" s="16" t="str">
        <f t="shared" si="6"/>
        <v>MasterData_HardwareFeature_Set_Echo Driving_filter</v>
      </c>
      <c r="I297" s="19" t="s">
        <v>775</v>
      </c>
      <c r="J297" s="18" t="s">
        <v>183</v>
      </c>
    </row>
    <row r="298">
      <c r="C298" s="13">
        <v>297.0</v>
      </c>
      <c r="D298" s="23" t="s">
        <v>791</v>
      </c>
      <c r="E298" s="23" t="s">
        <v>792</v>
      </c>
      <c r="F298" s="17" t="s">
        <v>676</v>
      </c>
      <c r="G298" s="13" t="s">
        <v>774</v>
      </c>
      <c r="H298" s="16" t="str">
        <f t="shared" si="6"/>
        <v>MasterData_HardwareFeature_Set_Echo Driving_available</v>
      </c>
      <c r="I298" s="19" t="s">
        <v>775</v>
      </c>
      <c r="J298" s="12" t="s">
        <v>280</v>
      </c>
    </row>
    <row r="299">
      <c r="C299" s="13">
        <v>298.0</v>
      </c>
      <c r="D299" s="23" t="s">
        <v>793</v>
      </c>
      <c r="E299" s="23" t="s">
        <v>794</v>
      </c>
      <c r="F299" s="17" t="s">
        <v>676</v>
      </c>
      <c r="G299" s="13" t="s">
        <v>774</v>
      </c>
      <c r="H299" s="16" t="str">
        <f t="shared" si="6"/>
        <v>MasterData_HardwareFeature_Set_Echo Driving_reset</v>
      </c>
      <c r="I299" s="19" t="s">
        <v>775</v>
      </c>
      <c r="J299" s="13" t="s">
        <v>795</v>
      </c>
    </row>
    <row r="300">
      <c r="C300" s="13">
        <v>299.0</v>
      </c>
      <c r="D300" s="23" t="s">
        <v>796</v>
      </c>
      <c r="E300" s="23" t="s">
        <v>797</v>
      </c>
      <c r="F300" s="17" t="s">
        <v>676</v>
      </c>
      <c r="G300" s="13" t="s">
        <v>774</v>
      </c>
      <c r="H300" s="16" t="str">
        <f t="shared" si="6"/>
        <v>MasterData_HardwareFeature_Set_Echo Driving_using</v>
      </c>
      <c r="I300" s="19" t="s">
        <v>775</v>
      </c>
      <c r="J300" s="13" t="s">
        <v>798</v>
      </c>
    </row>
    <row r="301">
      <c r="C301" s="13">
        <v>300.0</v>
      </c>
      <c r="D301" s="15" t="s">
        <v>799</v>
      </c>
      <c r="E301" s="15" t="s">
        <v>800</v>
      </c>
      <c r="F301" s="17" t="s">
        <v>676</v>
      </c>
      <c r="G301" s="13" t="s">
        <v>774</v>
      </c>
      <c r="H301" s="16" t="str">
        <f t="shared" si="6"/>
        <v>MasterData_HardwareFeature_Set_IVMS_enter</v>
      </c>
      <c r="I301" s="13" t="s">
        <v>801</v>
      </c>
      <c r="J301" s="13" t="s">
        <v>776</v>
      </c>
    </row>
    <row r="302">
      <c r="C302" s="13">
        <v>301.0</v>
      </c>
      <c r="D302" s="15" t="s">
        <v>802</v>
      </c>
      <c r="E302" s="15" t="s">
        <v>803</v>
      </c>
      <c r="F302" s="17" t="s">
        <v>676</v>
      </c>
      <c r="G302" s="13" t="s">
        <v>774</v>
      </c>
      <c r="H302" s="16" t="str">
        <f t="shared" si="6"/>
        <v>MasterData_HardwareFeature_Set_IVMS_search</v>
      </c>
      <c r="I302" s="13" t="s">
        <v>801</v>
      </c>
      <c r="J302" s="13" t="s">
        <v>756</v>
      </c>
    </row>
    <row r="303">
      <c r="C303" s="13">
        <v>302.0</v>
      </c>
      <c r="D303" s="15" t="s">
        <v>804</v>
      </c>
      <c r="E303" s="15" t="s">
        <v>805</v>
      </c>
      <c r="F303" s="17" t="s">
        <v>676</v>
      </c>
      <c r="G303" s="13" t="s">
        <v>774</v>
      </c>
      <c r="H303" s="16" t="str">
        <f t="shared" si="6"/>
        <v>MasterData_HardwareFeature_Set_IVMS_relate</v>
      </c>
      <c r="I303" s="13" t="s">
        <v>801</v>
      </c>
      <c r="J303" s="13" t="s">
        <v>806</v>
      </c>
    </row>
    <row r="304">
      <c r="C304" s="13">
        <v>303.0</v>
      </c>
      <c r="D304" s="15" t="s">
        <v>807</v>
      </c>
      <c r="E304" s="15" t="s">
        <v>808</v>
      </c>
      <c r="F304" s="17" t="s">
        <v>676</v>
      </c>
      <c r="G304" s="13" t="s">
        <v>774</v>
      </c>
      <c r="H304" s="16" t="str">
        <f t="shared" si="6"/>
        <v>MasterData_HardwareFeature_Set_IVMS_toggle</v>
      </c>
      <c r="I304" s="13" t="s">
        <v>801</v>
      </c>
      <c r="J304" s="13" t="s">
        <v>784</v>
      </c>
    </row>
    <row r="305">
      <c r="C305" s="13">
        <v>304.0</v>
      </c>
      <c r="D305" s="15" t="s">
        <v>809</v>
      </c>
      <c r="E305" s="15" t="s">
        <v>810</v>
      </c>
      <c r="F305" s="17" t="s">
        <v>676</v>
      </c>
      <c r="G305" s="13" t="s">
        <v>774</v>
      </c>
      <c r="H305" s="16" t="str">
        <f t="shared" si="6"/>
        <v>MasterData_HardwareFeature_Set_IVMS_search</v>
      </c>
      <c r="I305" s="13" t="s">
        <v>801</v>
      </c>
      <c r="J305" s="13" t="s">
        <v>756</v>
      </c>
    </row>
    <row r="306">
      <c r="C306" s="13">
        <v>305.0</v>
      </c>
      <c r="D306" s="15" t="s">
        <v>811</v>
      </c>
      <c r="E306" s="15" t="s">
        <v>812</v>
      </c>
      <c r="F306" s="17" t="s">
        <v>676</v>
      </c>
      <c r="G306" s="13" t="s">
        <v>774</v>
      </c>
      <c r="H306" s="16" t="str">
        <f t="shared" si="6"/>
        <v>MasterData_HardwareFeature_Set_IVMS_filter</v>
      </c>
      <c r="I306" s="13" t="s">
        <v>801</v>
      </c>
      <c r="J306" s="18" t="s">
        <v>183</v>
      </c>
    </row>
    <row r="307">
      <c r="C307" s="13">
        <v>306.0</v>
      </c>
      <c r="D307" s="15" t="s">
        <v>813</v>
      </c>
      <c r="E307" s="15" t="s">
        <v>814</v>
      </c>
      <c r="F307" s="17" t="s">
        <v>676</v>
      </c>
      <c r="G307" s="13" t="s">
        <v>774</v>
      </c>
      <c r="H307" s="16" t="str">
        <f t="shared" si="6"/>
        <v>MasterData_HardwareFeature_Set_IVMS_filter</v>
      </c>
      <c r="I307" s="13" t="s">
        <v>801</v>
      </c>
      <c r="J307" s="18" t="s">
        <v>183</v>
      </c>
    </row>
    <row r="308">
      <c r="C308" s="13">
        <v>307.0</v>
      </c>
      <c r="D308" s="15" t="s">
        <v>815</v>
      </c>
      <c r="E308" s="15" t="s">
        <v>816</v>
      </c>
      <c r="F308" s="17" t="s">
        <v>676</v>
      </c>
      <c r="G308" s="13" t="s">
        <v>774</v>
      </c>
      <c r="H308" s="16" t="str">
        <f t="shared" si="6"/>
        <v>MasterData_HardwareFeature_Set_IVMS_filter</v>
      </c>
      <c r="I308" s="13" t="s">
        <v>801</v>
      </c>
      <c r="J308" s="18" t="s">
        <v>183</v>
      </c>
    </row>
    <row r="309">
      <c r="C309" s="13">
        <v>308.0</v>
      </c>
      <c r="D309" s="15" t="s">
        <v>817</v>
      </c>
      <c r="E309" s="15" t="s">
        <v>818</v>
      </c>
      <c r="F309" s="17" t="s">
        <v>676</v>
      </c>
      <c r="G309" s="13" t="s">
        <v>774</v>
      </c>
      <c r="H309" s="16" t="str">
        <f t="shared" si="6"/>
        <v>MasterData_HardwareFeature_Set_IVMS_disable</v>
      </c>
      <c r="I309" s="13" t="s">
        <v>801</v>
      </c>
      <c r="J309" s="13" t="s">
        <v>819</v>
      </c>
    </row>
    <row r="310">
      <c r="C310" s="13">
        <v>309.0</v>
      </c>
      <c r="D310" s="15" t="s">
        <v>820</v>
      </c>
      <c r="E310" s="15" t="s">
        <v>821</v>
      </c>
      <c r="F310" s="17" t="s">
        <v>676</v>
      </c>
      <c r="G310" s="13" t="s">
        <v>774</v>
      </c>
      <c r="H310" s="16" t="str">
        <f t="shared" si="6"/>
        <v>MasterData_HardwareFeature_Set_IVMS_enhance</v>
      </c>
      <c r="I310" s="13" t="s">
        <v>801</v>
      </c>
      <c r="J310" s="12" t="s">
        <v>148</v>
      </c>
    </row>
    <row r="311">
      <c r="C311" s="13">
        <v>310.0</v>
      </c>
      <c r="D311" s="15" t="s">
        <v>822</v>
      </c>
      <c r="E311" s="15" t="s">
        <v>823</v>
      </c>
      <c r="F311" s="17" t="s">
        <v>676</v>
      </c>
      <c r="G311" s="13" t="s">
        <v>774</v>
      </c>
      <c r="H311" s="16" t="str">
        <f t="shared" si="6"/>
        <v>MasterData_HardwareFeature_Set_Card_Reader_Search</v>
      </c>
      <c r="I311" s="19" t="s">
        <v>824</v>
      </c>
      <c r="J311" s="13" t="s">
        <v>825</v>
      </c>
    </row>
    <row r="312">
      <c r="C312" s="13">
        <v>311.0</v>
      </c>
      <c r="D312" s="15" t="s">
        <v>826</v>
      </c>
      <c r="E312" s="15" t="s">
        <v>827</v>
      </c>
      <c r="F312" s="17" t="s">
        <v>676</v>
      </c>
      <c r="G312" s="13" t="s">
        <v>774</v>
      </c>
      <c r="H312" s="16" t="str">
        <f t="shared" si="6"/>
        <v>MasterData_HardwareFeature_Set_Card_Reader_filter</v>
      </c>
      <c r="I312" s="19" t="s">
        <v>824</v>
      </c>
      <c r="J312" s="18" t="s">
        <v>183</v>
      </c>
    </row>
    <row r="313">
      <c r="C313" s="13">
        <v>312.0</v>
      </c>
      <c r="D313" s="15" t="s">
        <v>828</v>
      </c>
      <c r="E313" s="15" t="s">
        <v>829</v>
      </c>
      <c r="F313" s="17" t="s">
        <v>676</v>
      </c>
      <c r="G313" s="13" t="s">
        <v>774</v>
      </c>
      <c r="H313" s="16" t="str">
        <f t="shared" si="6"/>
        <v>MasterData_HardwareFeature_Set_Card_Reader_search</v>
      </c>
      <c r="I313" s="19" t="s">
        <v>824</v>
      </c>
      <c r="J313" s="13" t="s">
        <v>756</v>
      </c>
    </row>
    <row r="314">
      <c r="C314" s="13">
        <v>313.0</v>
      </c>
      <c r="D314" s="15" t="s">
        <v>830</v>
      </c>
      <c r="E314" s="15" t="s">
        <v>831</v>
      </c>
      <c r="F314" s="17" t="s">
        <v>676</v>
      </c>
      <c r="G314" s="13" t="s">
        <v>774</v>
      </c>
      <c r="H314" s="16" t="str">
        <f t="shared" si="6"/>
        <v>MasterData_HardwareFeature_Set_Card_Reader_activate</v>
      </c>
      <c r="I314" s="19" t="s">
        <v>824</v>
      </c>
      <c r="J314" s="13" t="s">
        <v>602</v>
      </c>
    </row>
    <row r="315">
      <c r="C315" s="13">
        <v>314.0</v>
      </c>
      <c r="D315" s="15" t="s">
        <v>832</v>
      </c>
      <c r="E315" s="15" t="s">
        <v>833</v>
      </c>
      <c r="F315" s="17" t="s">
        <v>676</v>
      </c>
      <c r="G315" s="13" t="s">
        <v>774</v>
      </c>
      <c r="H315" s="16" t="str">
        <f t="shared" si="6"/>
        <v>MasterData_HardwareFeature_Set_Card_Reader_deactivate</v>
      </c>
      <c r="I315" s="19" t="s">
        <v>824</v>
      </c>
      <c r="J315" s="13" t="s">
        <v>834</v>
      </c>
    </row>
    <row r="316">
      <c r="C316" s="13">
        <v>315.0</v>
      </c>
      <c r="D316" s="15" t="s">
        <v>835</v>
      </c>
      <c r="E316" s="15" t="s">
        <v>836</v>
      </c>
      <c r="F316" s="17" t="s">
        <v>676</v>
      </c>
      <c r="G316" s="13" t="s">
        <v>774</v>
      </c>
      <c r="H316" s="16" t="str">
        <f t="shared" si="6"/>
        <v>MasterData_HardwareFeature_Set_Card_Reader_see</v>
      </c>
      <c r="I316" s="19" t="s">
        <v>824</v>
      </c>
      <c r="J316" s="13" t="s">
        <v>837</v>
      </c>
    </row>
    <row r="317">
      <c r="C317" s="13">
        <v>316.0</v>
      </c>
      <c r="D317" s="15" t="s">
        <v>838</v>
      </c>
      <c r="E317" s="15" t="s">
        <v>839</v>
      </c>
      <c r="F317" s="17" t="s">
        <v>676</v>
      </c>
      <c r="G317" s="13" t="s">
        <v>774</v>
      </c>
      <c r="H317" s="16" t="str">
        <f t="shared" si="6"/>
        <v>MasterData_HardwareFeature_Set_Card_Reader_work</v>
      </c>
      <c r="I317" s="19" t="s">
        <v>824</v>
      </c>
      <c r="J317" s="13" t="s">
        <v>840</v>
      </c>
    </row>
    <row r="318">
      <c r="C318" s="13">
        <v>317.0</v>
      </c>
      <c r="D318" s="15" t="s">
        <v>841</v>
      </c>
      <c r="E318" s="15" t="s">
        <v>842</v>
      </c>
      <c r="F318" s="17" t="s">
        <v>676</v>
      </c>
      <c r="G318" s="13" t="s">
        <v>774</v>
      </c>
      <c r="H318" s="16" t="str">
        <f t="shared" si="6"/>
        <v>MasterData_HardwareFeature_Set_Card_Reader_find</v>
      </c>
      <c r="I318" s="19" t="s">
        <v>824</v>
      </c>
      <c r="J318" s="12" t="s">
        <v>88</v>
      </c>
    </row>
    <row r="319">
      <c r="C319" s="13">
        <v>318.0</v>
      </c>
      <c r="D319" s="15" t="s">
        <v>843</v>
      </c>
      <c r="E319" s="15" t="s">
        <v>844</v>
      </c>
      <c r="F319" s="17" t="s">
        <v>676</v>
      </c>
      <c r="G319" s="13" t="s">
        <v>774</v>
      </c>
      <c r="H319" s="16" t="str">
        <f t="shared" si="6"/>
        <v>MasterData_HardwareFeature_Set_Card_Reader_enter</v>
      </c>
      <c r="I319" s="19" t="s">
        <v>824</v>
      </c>
      <c r="J319" s="13" t="s">
        <v>776</v>
      </c>
    </row>
    <row r="320">
      <c r="C320" s="13">
        <v>319.0</v>
      </c>
      <c r="D320" s="15" t="s">
        <v>845</v>
      </c>
      <c r="E320" s="15" t="s">
        <v>846</v>
      </c>
      <c r="F320" s="17" t="s">
        <v>676</v>
      </c>
      <c r="G320" s="13" t="s">
        <v>774</v>
      </c>
      <c r="H320" s="16" t="str">
        <f t="shared" si="6"/>
        <v>MasterData_HardwareFeature_Set_Card_Reader_save</v>
      </c>
      <c r="I320" s="19" t="s">
        <v>824</v>
      </c>
      <c r="J320" s="13" t="s">
        <v>847</v>
      </c>
    </row>
    <row r="321">
      <c r="C321" s="13">
        <v>320.0</v>
      </c>
      <c r="D321" s="15" t="s">
        <v>848</v>
      </c>
      <c r="E321" s="15" t="s">
        <v>849</v>
      </c>
      <c r="F321" s="17" t="s">
        <v>676</v>
      </c>
      <c r="G321" s="13" t="s">
        <v>774</v>
      </c>
      <c r="H321" s="16" t="str">
        <f t="shared" si="6"/>
        <v>MasterData_HardwareFeature_Set_Card_Reader_search</v>
      </c>
      <c r="I321" s="19" t="s">
        <v>824</v>
      </c>
      <c r="J321" s="13" t="s">
        <v>756</v>
      </c>
    </row>
    <row r="322">
      <c r="C322" s="13">
        <v>321.0</v>
      </c>
      <c r="D322" s="15" t="s">
        <v>850</v>
      </c>
      <c r="E322" s="15" t="s">
        <v>851</v>
      </c>
      <c r="F322" s="17" t="s">
        <v>676</v>
      </c>
      <c r="G322" s="13" t="s">
        <v>774</v>
      </c>
      <c r="H322" s="16" t="str">
        <f t="shared" si="6"/>
        <v>MasterData_HardwareFeature_Set_Over_Speeding_refine</v>
      </c>
      <c r="I322" s="19" t="s">
        <v>852</v>
      </c>
      <c r="J322" s="13" t="s">
        <v>853</v>
      </c>
    </row>
    <row r="323">
      <c r="C323" s="13">
        <v>322.0</v>
      </c>
      <c r="D323" s="15" t="s">
        <v>854</v>
      </c>
      <c r="E323" s="15" t="s">
        <v>855</v>
      </c>
      <c r="F323" s="17" t="s">
        <v>676</v>
      </c>
      <c r="G323" s="13" t="s">
        <v>774</v>
      </c>
      <c r="H323" s="16" t="str">
        <f t="shared" si="6"/>
        <v>MasterData_HardwareFeature_Set_Over_Speeding_toggle</v>
      </c>
      <c r="I323" s="19" t="s">
        <v>852</v>
      </c>
      <c r="J323" s="13" t="s">
        <v>784</v>
      </c>
    </row>
    <row r="324">
      <c r="C324" s="13">
        <v>323.0</v>
      </c>
      <c r="D324" s="15" t="s">
        <v>856</v>
      </c>
      <c r="E324" s="15" t="s">
        <v>857</v>
      </c>
      <c r="F324" s="17" t="s">
        <v>676</v>
      </c>
      <c r="G324" s="13" t="s">
        <v>774</v>
      </c>
      <c r="H324" s="16" t="str">
        <f t="shared" si="6"/>
        <v>MasterData_HardwareFeature_Set_Over_Speeding_disable</v>
      </c>
      <c r="I324" s="19" t="s">
        <v>852</v>
      </c>
      <c r="J324" s="13" t="s">
        <v>819</v>
      </c>
    </row>
    <row r="325">
      <c r="C325" s="13">
        <v>324.0</v>
      </c>
      <c r="D325" s="15" t="s">
        <v>858</v>
      </c>
      <c r="E325" s="15" t="s">
        <v>859</v>
      </c>
      <c r="F325" s="17" t="s">
        <v>676</v>
      </c>
      <c r="G325" s="13" t="s">
        <v>774</v>
      </c>
      <c r="H325" s="16" t="str">
        <f t="shared" si="6"/>
        <v>MasterData_HardwareFeature_Set_Over_Speeding_dashboard</v>
      </c>
      <c r="I325" s="19" t="s">
        <v>852</v>
      </c>
      <c r="J325" s="18" t="s">
        <v>172</v>
      </c>
    </row>
    <row r="326">
      <c r="C326" s="13">
        <v>325.0</v>
      </c>
      <c r="D326" s="15" t="s">
        <v>860</v>
      </c>
      <c r="E326" s="15" t="s">
        <v>861</v>
      </c>
      <c r="F326" s="17" t="s">
        <v>676</v>
      </c>
      <c r="G326" s="13" t="s">
        <v>774</v>
      </c>
      <c r="H326" s="16" t="str">
        <f t="shared" si="6"/>
        <v>MasterData_HardwareFeature_Set_Over_Speeding_useful</v>
      </c>
      <c r="I326" s="19" t="s">
        <v>852</v>
      </c>
      <c r="J326" s="13" t="s">
        <v>862</v>
      </c>
    </row>
    <row r="327">
      <c r="C327" s="13">
        <v>326.0</v>
      </c>
      <c r="D327" s="15" t="s">
        <v>863</v>
      </c>
      <c r="E327" s="15" t="s">
        <v>864</v>
      </c>
      <c r="F327" s="17" t="s">
        <v>676</v>
      </c>
      <c r="G327" s="13" t="s">
        <v>774</v>
      </c>
      <c r="H327" s="16" t="str">
        <f t="shared" si="6"/>
        <v>MasterData_HardwareFeature_Set_Over_Speeding_search</v>
      </c>
      <c r="I327" s="19" t="s">
        <v>852</v>
      </c>
      <c r="J327" s="13" t="s">
        <v>756</v>
      </c>
    </row>
    <row r="328">
      <c r="C328" s="13">
        <v>327.0</v>
      </c>
      <c r="D328" s="15" t="s">
        <v>865</v>
      </c>
      <c r="E328" s="15" t="s">
        <v>866</v>
      </c>
      <c r="F328" s="17" t="s">
        <v>676</v>
      </c>
      <c r="G328" s="13" t="s">
        <v>774</v>
      </c>
      <c r="H328" s="16" t="str">
        <f t="shared" si="6"/>
        <v>MasterData_HardwareFeature_Set_Over_Speeding_enable</v>
      </c>
      <c r="I328" s="19" t="s">
        <v>852</v>
      </c>
      <c r="J328" s="18" t="s">
        <v>324</v>
      </c>
    </row>
    <row r="329">
      <c r="C329" s="13">
        <v>328.0</v>
      </c>
      <c r="D329" s="15" t="s">
        <v>867</v>
      </c>
      <c r="E329" s="15" t="s">
        <v>868</v>
      </c>
      <c r="F329" s="17" t="s">
        <v>676</v>
      </c>
      <c r="G329" s="13" t="s">
        <v>774</v>
      </c>
      <c r="H329" s="16" t="str">
        <f t="shared" si="6"/>
        <v>MasterData_HardwareFeature_Set_Over_Speeding_enter</v>
      </c>
      <c r="I329" s="19" t="s">
        <v>852</v>
      </c>
      <c r="J329" s="13" t="s">
        <v>776</v>
      </c>
    </row>
    <row r="330">
      <c r="C330" s="13">
        <v>329.0</v>
      </c>
      <c r="D330" s="15" t="s">
        <v>869</v>
      </c>
      <c r="E330" s="15" t="s">
        <v>870</v>
      </c>
      <c r="F330" s="17" t="s">
        <v>676</v>
      </c>
      <c r="G330" s="13" t="s">
        <v>774</v>
      </c>
      <c r="H330" s="16" t="str">
        <f t="shared" si="6"/>
        <v>MasterData_HardwareFeature_Set_Over_Speeding_toggle</v>
      </c>
      <c r="I330" s="19" t="s">
        <v>852</v>
      </c>
      <c r="J330" s="13" t="s">
        <v>784</v>
      </c>
    </row>
    <row r="331">
      <c r="C331" s="13">
        <v>330.0</v>
      </c>
      <c r="D331" s="15" t="s">
        <v>871</v>
      </c>
      <c r="E331" s="15" t="s">
        <v>872</v>
      </c>
      <c r="F331" s="17" t="s">
        <v>676</v>
      </c>
      <c r="G331" s="13" t="s">
        <v>774</v>
      </c>
      <c r="H331" s="16" t="str">
        <f t="shared" si="6"/>
        <v>MasterData_HardwareFeature_Set_Crash_Detection_input</v>
      </c>
      <c r="I331" s="19" t="s">
        <v>873</v>
      </c>
      <c r="J331" s="13" t="s">
        <v>698</v>
      </c>
    </row>
    <row r="332">
      <c r="C332" s="13">
        <v>331.0</v>
      </c>
      <c r="D332" s="15" t="s">
        <v>874</v>
      </c>
      <c r="E332" s="15" t="s">
        <v>875</v>
      </c>
      <c r="F332" s="17" t="s">
        <v>676</v>
      </c>
      <c r="G332" s="13" t="s">
        <v>774</v>
      </c>
      <c r="H332" s="16" t="str">
        <f t="shared" si="6"/>
        <v>MasterData_HardwareFeature_Set_Crash_Detection_narrow</v>
      </c>
      <c r="I332" s="19" t="s">
        <v>873</v>
      </c>
      <c r="J332" s="13" t="s">
        <v>779</v>
      </c>
    </row>
    <row r="333">
      <c r="C333" s="13">
        <v>332.0</v>
      </c>
      <c r="D333" s="15" t="s">
        <v>876</v>
      </c>
      <c r="E333" s="15" t="s">
        <v>877</v>
      </c>
      <c r="F333" s="17" t="s">
        <v>676</v>
      </c>
      <c r="G333" s="13" t="s">
        <v>774</v>
      </c>
      <c r="H333" s="16" t="str">
        <f t="shared" si="6"/>
        <v>MasterData_HardwareFeature_Set_Crash_Detection_toggle</v>
      </c>
      <c r="I333" s="19" t="s">
        <v>873</v>
      </c>
      <c r="J333" s="13" t="s">
        <v>784</v>
      </c>
    </row>
    <row r="334">
      <c r="C334" s="13">
        <v>333.0</v>
      </c>
      <c r="D334" s="15" t="s">
        <v>878</v>
      </c>
      <c r="E334" s="15" t="s">
        <v>879</v>
      </c>
      <c r="F334" s="17" t="s">
        <v>676</v>
      </c>
      <c r="G334" s="13" t="s">
        <v>774</v>
      </c>
      <c r="H334" s="16" t="str">
        <f t="shared" si="6"/>
        <v>MasterData_HardwareFeature_Set_Crash_Detection_deactivate</v>
      </c>
      <c r="I334" s="19" t="s">
        <v>873</v>
      </c>
      <c r="J334" s="13" t="s">
        <v>834</v>
      </c>
    </row>
    <row r="335">
      <c r="C335" s="13">
        <v>334.0</v>
      </c>
      <c r="D335" s="15" t="s">
        <v>880</v>
      </c>
      <c r="E335" s="15" t="s">
        <v>881</v>
      </c>
      <c r="F335" s="17" t="s">
        <v>676</v>
      </c>
      <c r="G335" s="13" t="s">
        <v>774</v>
      </c>
      <c r="H335" s="16" t="str">
        <f t="shared" si="6"/>
        <v>MasterData_HardwareFeature_Set_Crash_Detection_purpose</v>
      </c>
      <c r="I335" s="19" t="s">
        <v>873</v>
      </c>
      <c r="J335" s="13" t="s">
        <v>143</v>
      </c>
    </row>
    <row r="336">
      <c r="C336" s="13">
        <v>335.0</v>
      </c>
      <c r="D336" s="15" t="s">
        <v>882</v>
      </c>
      <c r="E336" s="15" t="s">
        <v>883</v>
      </c>
      <c r="F336" s="17" t="s">
        <v>676</v>
      </c>
      <c r="G336" s="13" t="s">
        <v>774</v>
      </c>
      <c r="H336" s="16" t="str">
        <f t="shared" si="6"/>
        <v>MasterData_HardwareFeature_Set_Crash_Detection_appear</v>
      </c>
      <c r="I336" s="19" t="s">
        <v>873</v>
      </c>
      <c r="J336" s="13" t="s">
        <v>884</v>
      </c>
    </row>
    <row r="337">
      <c r="C337" s="13">
        <v>336.0</v>
      </c>
      <c r="D337" s="15" t="s">
        <v>885</v>
      </c>
      <c r="E337" s="15" t="s">
        <v>886</v>
      </c>
      <c r="F337" s="17" t="s">
        <v>676</v>
      </c>
      <c r="G337" s="13" t="s">
        <v>774</v>
      </c>
      <c r="H337" s="16" t="str">
        <f t="shared" si="6"/>
        <v>MasterData_HardwareFeature_Set_Crash_Detection_view</v>
      </c>
      <c r="I337" s="19" t="s">
        <v>873</v>
      </c>
      <c r="J337" s="13" t="s">
        <v>188</v>
      </c>
    </row>
    <row r="338">
      <c r="C338" s="13">
        <v>337.0</v>
      </c>
      <c r="D338" s="15" t="s">
        <v>887</v>
      </c>
      <c r="E338" s="15" t="s">
        <v>888</v>
      </c>
      <c r="F338" s="17" t="s">
        <v>676</v>
      </c>
      <c r="G338" s="13" t="s">
        <v>774</v>
      </c>
      <c r="H338" s="16" t="str">
        <f t="shared" si="6"/>
        <v>MasterData_HardwareFeature_Set_Crash_Detection_description</v>
      </c>
      <c r="I338" s="19" t="s">
        <v>873</v>
      </c>
      <c r="J338" s="19" t="s">
        <v>492</v>
      </c>
    </row>
    <row r="339">
      <c r="C339" s="13">
        <v>338.0</v>
      </c>
      <c r="D339" s="15" t="s">
        <v>889</v>
      </c>
      <c r="E339" s="15" t="s">
        <v>890</v>
      </c>
      <c r="F339" s="17" t="s">
        <v>676</v>
      </c>
      <c r="G339" s="13" t="s">
        <v>774</v>
      </c>
      <c r="H339" s="16" t="str">
        <f t="shared" si="6"/>
        <v>MasterData_HardwareFeature_Set_Crash_Detection_impact</v>
      </c>
      <c r="I339" s="19" t="s">
        <v>873</v>
      </c>
      <c r="J339" s="12" t="s">
        <v>128</v>
      </c>
    </row>
    <row r="340">
      <c r="C340" s="13">
        <v>339.0</v>
      </c>
      <c r="D340" s="15" t="s">
        <v>891</v>
      </c>
      <c r="E340" s="15" t="s">
        <v>892</v>
      </c>
      <c r="F340" s="17" t="s">
        <v>676</v>
      </c>
      <c r="G340" s="13" t="s">
        <v>774</v>
      </c>
      <c r="H340" s="16" t="str">
        <f t="shared" si="6"/>
        <v>MasterData_HardwareFeature_Set_Crash_Detection_check</v>
      </c>
      <c r="I340" s="19" t="s">
        <v>873</v>
      </c>
      <c r="J340" s="13" t="s">
        <v>91</v>
      </c>
    </row>
    <row r="341">
      <c r="C341" s="13">
        <v>340.0</v>
      </c>
      <c r="D341" s="15" t="s">
        <v>893</v>
      </c>
      <c r="E341" s="15" t="s">
        <v>894</v>
      </c>
      <c r="F341" s="17" t="s">
        <v>676</v>
      </c>
      <c r="G341" s="13" t="s">
        <v>774</v>
      </c>
      <c r="H341" s="16" t="str">
        <f t="shared" si="6"/>
        <v>MasterData_HardwareFeature_Set_Excessive_Idling_search</v>
      </c>
      <c r="I341" s="19" t="s">
        <v>895</v>
      </c>
      <c r="J341" s="13" t="s">
        <v>756</v>
      </c>
    </row>
    <row r="342">
      <c r="C342" s="13">
        <v>341.0</v>
      </c>
      <c r="D342" s="15" t="s">
        <v>896</v>
      </c>
      <c r="E342" s="15" t="s">
        <v>897</v>
      </c>
      <c r="F342" s="17" t="s">
        <v>676</v>
      </c>
      <c r="G342" s="13" t="s">
        <v>774</v>
      </c>
      <c r="H342" s="16" t="str">
        <f t="shared" si="6"/>
        <v>MasterData_HardwareFeature_Set_Excessive_Idling_filter</v>
      </c>
      <c r="I342" s="19" t="s">
        <v>895</v>
      </c>
      <c r="J342" s="18" t="s">
        <v>183</v>
      </c>
    </row>
    <row r="343">
      <c r="C343" s="13">
        <v>342.0</v>
      </c>
      <c r="D343" s="15" t="s">
        <v>898</v>
      </c>
      <c r="E343" s="15" t="s">
        <v>899</v>
      </c>
      <c r="F343" s="17" t="s">
        <v>676</v>
      </c>
      <c r="G343" s="13" t="s">
        <v>774</v>
      </c>
      <c r="H343" s="16" t="str">
        <f t="shared" si="6"/>
        <v>MasterData_HardwareFeature_Set_Excessive_Idling_function</v>
      </c>
      <c r="I343" s="19" t="s">
        <v>895</v>
      </c>
      <c r="J343" s="13" t="s">
        <v>900</v>
      </c>
    </row>
    <row r="344">
      <c r="C344" s="13">
        <v>343.0</v>
      </c>
      <c r="D344" s="15" t="s">
        <v>901</v>
      </c>
      <c r="E344" s="15" t="s">
        <v>902</v>
      </c>
      <c r="F344" s="17" t="s">
        <v>676</v>
      </c>
      <c r="G344" s="13" t="s">
        <v>774</v>
      </c>
      <c r="H344" s="16" t="str">
        <f t="shared" si="6"/>
        <v>MasterData_HardwareFeature_Set_Excessive_Idling_toggle</v>
      </c>
      <c r="I344" s="19" t="s">
        <v>895</v>
      </c>
      <c r="J344" s="13" t="s">
        <v>784</v>
      </c>
    </row>
    <row r="345">
      <c r="C345" s="13">
        <v>344.0</v>
      </c>
      <c r="D345" s="15" t="s">
        <v>903</v>
      </c>
      <c r="E345" s="15" t="s">
        <v>904</v>
      </c>
      <c r="F345" s="17" t="s">
        <v>676</v>
      </c>
      <c r="G345" s="13" t="s">
        <v>774</v>
      </c>
      <c r="H345" s="16" t="str">
        <f t="shared" si="6"/>
        <v>MasterData_HardwareFeature_Set_Excessive_Idling_turn</v>
      </c>
      <c r="I345" s="19" t="s">
        <v>895</v>
      </c>
      <c r="J345" s="13" t="s">
        <v>905</v>
      </c>
    </row>
    <row r="346">
      <c r="C346" s="13">
        <v>345.0</v>
      </c>
      <c r="D346" s="15" t="s">
        <v>906</v>
      </c>
      <c r="E346" s="15" t="s">
        <v>907</v>
      </c>
      <c r="F346" s="17" t="s">
        <v>676</v>
      </c>
      <c r="G346" s="13" t="s">
        <v>774</v>
      </c>
      <c r="H346" s="16" t="str">
        <f t="shared" si="6"/>
        <v>MasterData_HardwareFeature_Set_Excessive_Idling_identify</v>
      </c>
      <c r="I346" s="19" t="s">
        <v>895</v>
      </c>
      <c r="J346" s="13" t="s">
        <v>738</v>
      </c>
    </row>
    <row r="347">
      <c r="C347" s="13">
        <v>346.0</v>
      </c>
      <c r="D347" s="15" t="s">
        <v>908</v>
      </c>
      <c r="E347" s="15" t="s">
        <v>909</v>
      </c>
      <c r="F347" s="17" t="s">
        <v>676</v>
      </c>
      <c r="G347" s="13" t="s">
        <v>774</v>
      </c>
      <c r="H347" s="16" t="str">
        <f t="shared" si="6"/>
        <v>MasterData_HardwareFeature_Set_Excessive_Idling_providing</v>
      </c>
      <c r="I347" s="19" t="s">
        <v>895</v>
      </c>
      <c r="J347" s="13" t="s">
        <v>910</v>
      </c>
    </row>
    <row r="348">
      <c r="C348" s="13">
        <v>347.0</v>
      </c>
      <c r="D348" s="15" t="s">
        <v>911</v>
      </c>
      <c r="E348" s="15" t="s">
        <v>912</v>
      </c>
      <c r="F348" s="17" t="s">
        <v>676</v>
      </c>
      <c r="G348" s="13" t="s">
        <v>774</v>
      </c>
      <c r="H348" s="16" t="str">
        <f t="shared" si="6"/>
        <v>MasterData_HardwareFeature_Set_Excessive_Idling_gain</v>
      </c>
      <c r="I348" s="19" t="s">
        <v>895</v>
      </c>
      <c r="J348" s="13" t="s">
        <v>913</v>
      </c>
    </row>
    <row r="349">
      <c r="C349" s="13">
        <v>348.0</v>
      </c>
      <c r="D349" s="15" t="s">
        <v>911</v>
      </c>
      <c r="E349" s="15" t="s">
        <v>912</v>
      </c>
      <c r="F349" s="17" t="s">
        <v>676</v>
      </c>
      <c r="G349" s="13" t="s">
        <v>774</v>
      </c>
      <c r="H349" s="16" t="str">
        <f t="shared" si="6"/>
        <v>MasterData_HardwareFeature_Set_Excessive_Idling_view</v>
      </c>
      <c r="I349" s="19" t="s">
        <v>895</v>
      </c>
      <c r="J349" s="13" t="s">
        <v>188</v>
      </c>
    </row>
    <row r="350">
      <c r="C350" s="13">
        <v>349.0</v>
      </c>
      <c r="D350" s="15" t="s">
        <v>914</v>
      </c>
      <c r="E350" s="15" t="s">
        <v>915</v>
      </c>
      <c r="F350" s="17" t="s">
        <v>676</v>
      </c>
      <c r="G350" s="13" t="s">
        <v>774</v>
      </c>
      <c r="H350" s="16" t="str">
        <f t="shared" si="6"/>
        <v>MasterData_HardwareFeature_Set_Excessive_Idling_assist</v>
      </c>
      <c r="I350" s="19" t="s">
        <v>895</v>
      </c>
      <c r="J350" s="12" t="s">
        <v>139</v>
      </c>
    </row>
    <row r="351">
      <c r="C351" s="13">
        <v>350.0</v>
      </c>
      <c r="D351" s="15" t="s">
        <v>916</v>
      </c>
      <c r="E351" s="15" t="s">
        <v>917</v>
      </c>
      <c r="F351" s="17" t="s">
        <v>676</v>
      </c>
      <c r="G351" s="13" t="s">
        <v>774</v>
      </c>
      <c r="H351" s="16" t="str">
        <f t="shared" si="6"/>
        <v>MasterData_HardwareFeature_Set_Excessive_Idling_search</v>
      </c>
      <c r="I351" s="19" t="s">
        <v>895</v>
      </c>
      <c r="J351" s="13" t="s">
        <v>756</v>
      </c>
    </row>
    <row r="352">
      <c r="C352" s="13">
        <v>351.0</v>
      </c>
      <c r="D352" s="15" t="s">
        <v>918</v>
      </c>
      <c r="E352" s="15" t="s">
        <v>919</v>
      </c>
      <c r="F352" s="17" t="s">
        <v>676</v>
      </c>
      <c r="G352" s="13" t="s">
        <v>774</v>
      </c>
      <c r="H352" s="16" t="str">
        <f t="shared" si="6"/>
        <v>MasterData_HardwareFeature_Set_Towing_Detection_activate</v>
      </c>
      <c r="I352" s="19" t="s">
        <v>920</v>
      </c>
      <c r="J352" s="13" t="s">
        <v>602</v>
      </c>
    </row>
    <row r="353">
      <c r="C353" s="13">
        <v>352.0</v>
      </c>
      <c r="D353" s="15" t="s">
        <v>921</v>
      </c>
      <c r="E353" s="15" t="s">
        <v>922</v>
      </c>
      <c r="F353" s="17" t="s">
        <v>676</v>
      </c>
      <c r="G353" s="13" t="s">
        <v>774</v>
      </c>
      <c r="H353" s="16" t="str">
        <f t="shared" si="6"/>
        <v>MasterData_HardwareFeature_Set_Towing_Detection_filter</v>
      </c>
      <c r="I353" s="19" t="s">
        <v>920</v>
      </c>
      <c r="J353" s="18" t="s">
        <v>183</v>
      </c>
    </row>
    <row r="354">
      <c r="C354" s="13">
        <v>353.0</v>
      </c>
      <c r="D354" s="15" t="s">
        <v>923</v>
      </c>
      <c r="E354" s="15" t="s">
        <v>924</v>
      </c>
      <c r="F354" s="17" t="s">
        <v>676</v>
      </c>
      <c r="G354" s="13" t="s">
        <v>774</v>
      </c>
      <c r="H354" s="16" t="str">
        <f t="shared" si="6"/>
        <v>MasterData_HardwareFeature_Set_Towing_Detection_toggle</v>
      </c>
      <c r="I354" s="19" t="s">
        <v>920</v>
      </c>
      <c r="J354" s="13" t="s">
        <v>784</v>
      </c>
    </row>
    <row r="355">
      <c r="C355" s="13">
        <v>354.0</v>
      </c>
      <c r="D355" s="15" t="s">
        <v>925</v>
      </c>
      <c r="E355" s="15" t="s">
        <v>926</v>
      </c>
      <c r="F355" s="17" t="s">
        <v>676</v>
      </c>
      <c r="G355" s="13" t="s">
        <v>774</v>
      </c>
      <c r="H355" s="16" t="str">
        <f t="shared" si="6"/>
        <v>MasterData_HardwareFeature_Set_Towing_Detection_search</v>
      </c>
      <c r="I355" s="19" t="s">
        <v>920</v>
      </c>
      <c r="J355" s="13" t="s">
        <v>756</v>
      </c>
    </row>
    <row r="356">
      <c r="C356" s="13">
        <v>355.0</v>
      </c>
      <c r="D356" s="15" t="s">
        <v>927</v>
      </c>
      <c r="E356" s="15" t="s">
        <v>928</v>
      </c>
      <c r="F356" s="17" t="s">
        <v>676</v>
      </c>
      <c r="G356" s="13" t="s">
        <v>774</v>
      </c>
      <c r="H356" s="16" t="str">
        <f t="shared" si="6"/>
        <v>MasterData_HardwareFeature_Set_Towing_Detection_impact</v>
      </c>
      <c r="I356" s="19" t="s">
        <v>920</v>
      </c>
      <c r="J356" s="12" t="s">
        <v>128</v>
      </c>
    </row>
    <row r="357">
      <c r="C357" s="13">
        <v>356.0</v>
      </c>
      <c r="D357" s="15" t="s">
        <v>929</v>
      </c>
      <c r="E357" s="15" t="s">
        <v>930</v>
      </c>
      <c r="F357" s="17" t="s">
        <v>676</v>
      </c>
      <c r="G357" s="13" t="s">
        <v>774</v>
      </c>
      <c r="H357" s="16" t="str">
        <f t="shared" si="6"/>
        <v>MasterData_HardwareFeature_Set_Towing_Detection_return</v>
      </c>
      <c r="I357" s="19" t="s">
        <v>920</v>
      </c>
      <c r="J357" s="13" t="s">
        <v>931</v>
      </c>
    </row>
    <row r="358">
      <c r="C358" s="13">
        <v>357.0</v>
      </c>
      <c r="D358" s="15" t="s">
        <v>932</v>
      </c>
      <c r="E358" s="15" t="s">
        <v>933</v>
      </c>
      <c r="F358" s="17" t="s">
        <v>676</v>
      </c>
      <c r="G358" s="13" t="s">
        <v>774</v>
      </c>
      <c r="H358" s="16" t="str">
        <f t="shared" si="6"/>
        <v>MasterData_HardwareFeature_Set_Towing_Detection_useful</v>
      </c>
      <c r="I358" s="19" t="s">
        <v>920</v>
      </c>
      <c r="J358" s="13" t="s">
        <v>862</v>
      </c>
    </row>
    <row r="359">
      <c r="C359" s="13">
        <v>358.0</v>
      </c>
      <c r="D359" s="15" t="s">
        <v>934</v>
      </c>
      <c r="E359" s="15" t="s">
        <v>935</v>
      </c>
      <c r="F359" s="17" t="s">
        <v>676</v>
      </c>
      <c r="G359" s="13" t="s">
        <v>774</v>
      </c>
      <c r="H359" s="16" t="str">
        <f t="shared" si="6"/>
        <v>MasterData_HardwareFeature_Set_Towing_Detection_enhance</v>
      </c>
      <c r="I359" s="19" t="s">
        <v>920</v>
      </c>
      <c r="J359" s="12" t="s">
        <v>148</v>
      </c>
    </row>
    <row r="360">
      <c r="C360" s="13">
        <v>359.0</v>
      </c>
      <c r="D360" s="15" t="s">
        <v>936</v>
      </c>
      <c r="E360" s="15" t="s">
        <v>937</v>
      </c>
      <c r="F360" s="17" t="s">
        <v>676</v>
      </c>
      <c r="G360" s="13" t="s">
        <v>774</v>
      </c>
      <c r="H360" s="16" t="str">
        <f t="shared" si="6"/>
        <v>MasterData_HardwareFeature_Set_Towing_Detection_toggle</v>
      </c>
      <c r="I360" s="19" t="s">
        <v>920</v>
      </c>
      <c r="J360" s="13" t="s">
        <v>784</v>
      </c>
    </row>
    <row r="361">
      <c r="C361" s="13">
        <v>360.0</v>
      </c>
      <c r="D361" s="15" t="s">
        <v>938</v>
      </c>
      <c r="E361" s="15" t="s">
        <v>939</v>
      </c>
      <c r="F361" s="17" t="s">
        <v>676</v>
      </c>
      <c r="G361" s="13" t="s">
        <v>774</v>
      </c>
      <c r="H361" s="16" t="str">
        <f t="shared" si="6"/>
        <v>MasterData_HardwareFeature_Set_Towing_Detection_enhance</v>
      </c>
      <c r="I361" s="19" t="s">
        <v>920</v>
      </c>
      <c r="J361" s="12" t="s">
        <v>148</v>
      </c>
    </row>
    <row r="362">
      <c r="C362" s="13">
        <v>361.0</v>
      </c>
      <c r="D362" s="15" t="s">
        <v>940</v>
      </c>
      <c r="E362" s="15" t="s">
        <v>941</v>
      </c>
      <c r="F362" s="17" t="s">
        <v>676</v>
      </c>
      <c r="G362" s="13" t="s">
        <v>774</v>
      </c>
      <c r="H362" s="16" t="str">
        <f t="shared" si="6"/>
        <v>MasterData_HardwareFeature_Set_Unplug_Detection_search</v>
      </c>
      <c r="I362" s="19" t="s">
        <v>942</v>
      </c>
      <c r="J362" s="13" t="s">
        <v>756</v>
      </c>
    </row>
    <row r="363">
      <c r="C363" s="13">
        <v>362.0</v>
      </c>
      <c r="D363" s="15" t="s">
        <v>943</v>
      </c>
      <c r="E363" s="15" t="s">
        <v>944</v>
      </c>
      <c r="F363" s="17" t="s">
        <v>676</v>
      </c>
      <c r="G363" s="13" t="s">
        <v>774</v>
      </c>
      <c r="H363" s="16" t="str">
        <f t="shared" si="6"/>
        <v>MasterData_HardwareFeature_Set_Unplug_Detection_toggle</v>
      </c>
      <c r="I363" s="19" t="s">
        <v>942</v>
      </c>
      <c r="J363" s="13" t="s">
        <v>784</v>
      </c>
    </row>
    <row r="364">
      <c r="C364" s="13">
        <v>363.0</v>
      </c>
      <c r="D364" s="15" t="s">
        <v>945</v>
      </c>
      <c r="E364" s="15" t="s">
        <v>946</v>
      </c>
      <c r="F364" s="17" t="s">
        <v>676</v>
      </c>
      <c r="G364" s="13" t="s">
        <v>774</v>
      </c>
      <c r="H364" s="16" t="str">
        <f t="shared" si="6"/>
        <v>MasterData_HardwareFeature_Set_Unplug_Detection_explain</v>
      </c>
      <c r="I364" s="19" t="s">
        <v>942</v>
      </c>
      <c r="J364" s="13" t="s">
        <v>49</v>
      </c>
    </row>
    <row r="365">
      <c r="C365" s="13">
        <v>364.0</v>
      </c>
      <c r="D365" s="15" t="s">
        <v>947</v>
      </c>
      <c r="E365" s="15" t="s">
        <v>948</v>
      </c>
      <c r="F365" s="17" t="s">
        <v>676</v>
      </c>
      <c r="G365" s="13" t="s">
        <v>774</v>
      </c>
      <c r="H365" s="16" t="str">
        <f t="shared" si="6"/>
        <v>MasterData_HardwareFeature_Set_Unplug_Detection_utilizing</v>
      </c>
      <c r="I365" s="19" t="s">
        <v>942</v>
      </c>
      <c r="J365" s="13" t="s">
        <v>949</v>
      </c>
    </row>
    <row r="366">
      <c r="C366" s="13">
        <v>365.0</v>
      </c>
      <c r="D366" s="15" t="s">
        <v>950</v>
      </c>
      <c r="E366" s="15" t="s">
        <v>951</v>
      </c>
      <c r="F366" s="17" t="s">
        <v>676</v>
      </c>
      <c r="G366" s="13" t="s">
        <v>774</v>
      </c>
      <c r="H366" s="16" t="str">
        <f t="shared" si="6"/>
        <v>MasterData_HardwareFeature_Set_Unplug_Detection_affect</v>
      </c>
      <c r="I366" s="19" t="s">
        <v>942</v>
      </c>
      <c r="J366" s="12" t="s">
        <v>111</v>
      </c>
    </row>
    <row r="367">
      <c r="C367" s="13">
        <v>366.0</v>
      </c>
      <c r="D367" s="15" t="s">
        <v>952</v>
      </c>
      <c r="E367" s="15" t="s">
        <v>953</v>
      </c>
      <c r="F367" s="17" t="s">
        <v>676</v>
      </c>
      <c r="G367" s="13" t="s">
        <v>774</v>
      </c>
      <c r="H367" s="16" t="str">
        <f t="shared" si="6"/>
        <v>MasterData_HardwareFeature_Set_Unplug_Detection_disable</v>
      </c>
      <c r="I367" s="19" t="s">
        <v>942</v>
      </c>
      <c r="J367" s="13" t="s">
        <v>819</v>
      </c>
    </row>
    <row r="368">
      <c r="C368" s="13">
        <v>367.0</v>
      </c>
      <c r="D368" s="15" t="s">
        <v>954</v>
      </c>
      <c r="E368" s="15" t="s">
        <v>955</v>
      </c>
      <c r="F368" s="17" t="s">
        <v>676</v>
      </c>
      <c r="G368" s="13" t="s">
        <v>774</v>
      </c>
      <c r="H368" s="16" t="str">
        <f t="shared" si="6"/>
        <v>MasterData_HardwareFeature_Set_Unplug_Detection_enable</v>
      </c>
      <c r="I368" s="19" t="s">
        <v>942</v>
      </c>
      <c r="J368" s="13" t="s">
        <v>324</v>
      </c>
    </row>
    <row r="369">
      <c r="C369" s="13">
        <v>368.0</v>
      </c>
      <c r="D369" s="15" t="s">
        <v>956</v>
      </c>
      <c r="E369" s="15" t="s">
        <v>957</v>
      </c>
      <c r="F369" s="17" t="s">
        <v>676</v>
      </c>
      <c r="G369" s="13" t="s">
        <v>774</v>
      </c>
      <c r="H369" s="16" t="str">
        <f t="shared" si="6"/>
        <v>MasterData_HardwareFeature_Set_Unplug_Detection_provide</v>
      </c>
      <c r="I369" s="19" t="s">
        <v>942</v>
      </c>
      <c r="J369" s="13" t="s">
        <v>61</v>
      </c>
    </row>
    <row r="370">
      <c r="C370" s="13">
        <v>369.0</v>
      </c>
      <c r="D370" s="15" t="s">
        <v>958</v>
      </c>
      <c r="E370" s="15" t="s">
        <v>959</v>
      </c>
      <c r="F370" s="17" t="s">
        <v>676</v>
      </c>
      <c r="G370" s="13" t="s">
        <v>774</v>
      </c>
      <c r="H370" s="16" t="str">
        <f t="shared" si="6"/>
        <v>MasterData_HardwareFeature_Set_Unplug_Detection_dashboard</v>
      </c>
      <c r="I370" s="19" t="s">
        <v>942</v>
      </c>
      <c r="J370" s="18" t="s">
        <v>172</v>
      </c>
    </row>
    <row r="371">
      <c r="C371" s="13">
        <v>370.0</v>
      </c>
      <c r="D371" s="15" t="s">
        <v>960</v>
      </c>
      <c r="E371" s="15" t="s">
        <v>961</v>
      </c>
      <c r="F371" s="17" t="s">
        <v>676</v>
      </c>
      <c r="G371" s="13" t="s">
        <v>774</v>
      </c>
      <c r="H371" s="16" t="str">
        <f t="shared" si="6"/>
        <v>MasterData_HardwareFeature_Set_Unplug_Detection_search</v>
      </c>
      <c r="I371" s="19" t="s">
        <v>942</v>
      </c>
      <c r="J371" s="13" t="s">
        <v>756</v>
      </c>
    </row>
    <row r="372">
      <c r="C372" s="13">
        <v>371.0</v>
      </c>
      <c r="D372" s="15" t="s">
        <v>962</v>
      </c>
      <c r="E372" s="15" t="s">
        <v>963</v>
      </c>
      <c r="F372" s="17" t="s">
        <v>676</v>
      </c>
      <c r="G372" s="13" t="s">
        <v>774</v>
      </c>
      <c r="H372" s="16" t="str">
        <f t="shared" si="6"/>
        <v>MasterData_HardwareFeature_Set_Immobilization_purpose</v>
      </c>
      <c r="I372" s="19" t="s">
        <v>964</v>
      </c>
      <c r="J372" s="13" t="s">
        <v>143</v>
      </c>
    </row>
    <row r="373">
      <c r="C373" s="13">
        <v>372.0</v>
      </c>
      <c r="D373" s="15" t="s">
        <v>965</v>
      </c>
      <c r="E373" s="15" t="s">
        <v>966</v>
      </c>
      <c r="F373" s="17" t="s">
        <v>676</v>
      </c>
      <c r="G373" s="13" t="s">
        <v>774</v>
      </c>
      <c r="H373" s="16" t="str">
        <f t="shared" si="6"/>
        <v>MasterData_HardwareFeature_Set_Immobilization_dashboard</v>
      </c>
      <c r="I373" s="19" t="s">
        <v>964</v>
      </c>
      <c r="J373" s="18" t="s">
        <v>172</v>
      </c>
    </row>
    <row r="374">
      <c r="C374" s="13">
        <v>373.0</v>
      </c>
      <c r="D374" s="15" t="s">
        <v>967</v>
      </c>
      <c r="E374" s="15" t="s">
        <v>968</v>
      </c>
      <c r="F374" s="17" t="s">
        <v>676</v>
      </c>
      <c r="G374" s="13" t="s">
        <v>774</v>
      </c>
      <c r="H374" s="16" t="str">
        <f t="shared" si="6"/>
        <v>MasterData_HardwareFeature_Set_Immobilization_toggle</v>
      </c>
      <c r="I374" s="19" t="s">
        <v>964</v>
      </c>
      <c r="J374" s="13" t="s">
        <v>784</v>
      </c>
    </row>
    <row r="375">
      <c r="C375" s="13">
        <v>374.0</v>
      </c>
      <c r="D375" s="15" t="s">
        <v>969</v>
      </c>
      <c r="E375" s="15" t="s">
        <v>970</v>
      </c>
      <c r="F375" s="17" t="s">
        <v>676</v>
      </c>
      <c r="G375" s="13" t="s">
        <v>774</v>
      </c>
      <c r="H375" s="16" t="str">
        <f t="shared" si="6"/>
        <v>MasterData_HardwareFeature_Set_Immobilization_explain</v>
      </c>
      <c r="I375" s="19" t="s">
        <v>964</v>
      </c>
      <c r="J375" s="13" t="s">
        <v>49</v>
      </c>
    </row>
    <row r="376">
      <c r="C376" s="13">
        <v>375.0</v>
      </c>
      <c r="D376" s="15" t="s">
        <v>971</v>
      </c>
      <c r="E376" s="15" t="s">
        <v>972</v>
      </c>
      <c r="F376" s="17" t="s">
        <v>676</v>
      </c>
      <c r="G376" s="13" t="s">
        <v>774</v>
      </c>
      <c r="H376" s="16" t="str">
        <f t="shared" si="6"/>
        <v>MasterData_HardwareFeature_Set_Immobilization_enter</v>
      </c>
      <c r="I376" s="19" t="s">
        <v>964</v>
      </c>
      <c r="J376" s="13" t="s">
        <v>776</v>
      </c>
    </row>
    <row r="377">
      <c r="C377" s="13">
        <v>376.0</v>
      </c>
      <c r="D377" s="15" t="s">
        <v>973</v>
      </c>
      <c r="E377" s="15" t="s">
        <v>974</v>
      </c>
      <c r="F377" s="17" t="s">
        <v>676</v>
      </c>
      <c r="G377" s="13" t="s">
        <v>774</v>
      </c>
      <c r="H377" s="16" t="str">
        <f t="shared" si="6"/>
        <v>MasterData_HardwareFeature_Set_Immobilization_search</v>
      </c>
      <c r="I377" s="19" t="s">
        <v>964</v>
      </c>
      <c r="J377" s="13" t="s">
        <v>756</v>
      </c>
    </row>
    <row r="378">
      <c r="C378" s="13">
        <v>377.0</v>
      </c>
      <c r="D378" s="15" t="s">
        <v>975</v>
      </c>
      <c r="E378" s="15" t="s">
        <v>976</v>
      </c>
      <c r="F378" s="17" t="s">
        <v>676</v>
      </c>
      <c r="G378" s="13" t="s">
        <v>774</v>
      </c>
      <c r="H378" s="16" t="str">
        <f t="shared" si="6"/>
        <v>MasterData_HardwareFeature_Set_Immobilization_find</v>
      </c>
      <c r="I378" s="19" t="s">
        <v>964</v>
      </c>
      <c r="J378" s="12" t="s">
        <v>88</v>
      </c>
    </row>
    <row r="379">
      <c r="C379" s="13">
        <v>378.0</v>
      </c>
      <c r="D379" s="15" t="s">
        <v>977</v>
      </c>
      <c r="E379" s="15" t="s">
        <v>978</v>
      </c>
      <c r="F379" s="17" t="s">
        <v>676</v>
      </c>
      <c r="G379" s="13" t="s">
        <v>774</v>
      </c>
      <c r="H379" s="16" t="str">
        <f t="shared" si="6"/>
        <v>MasterData_HardwareFeature_Set_Immobilization_indicate</v>
      </c>
      <c r="I379" s="19" t="s">
        <v>964</v>
      </c>
      <c r="J379" s="13" t="s">
        <v>979</v>
      </c>
    </row>
    <row r="380">
      <c r="C380" s="13">
        <v>379.0</v>
      </c>
      <c r="D380" s="15" t="s">
        <v>980</v>
      </c>
      <c r="E380" s="15" t="s">
        <v>981</v>
      </c>
      <c r="F380" s="17" t="s">
        <v>676</v>
      </c>
      <c r="G380" s="13" t="s">
        <v>774</v>
      </c>
      <c r="H380" s="16" t="str">
        <f t="shared" si="6"/>
        <v>MasterData_HardwareFeature_Set_Immobilization_leaving</v>
      </c>
      <c r="I380" s="19" t="s">
        <v>964</v>
      </c>
      <c r="J380" s="13" t="s">
        <v>982</v>
      </c>
    </row>
    <row r="381">
      <c r="C381" s="13">
        <v>380.0</v>
      </c>
      <c r="D381" s="15" t="s">
        <v>983</v>
      </c>
      <c r="E381" s="15" t="s">
        <v>984</v>
      </c>
      <c r="F381" s="17" t="s">
        <v>676</v>
      </c>
      <c r="G381" s="13" t="s">
        <v>774</v>
      </c>
      <c r="H381" s="16" t="str">
        <f t="shared" si="6"/>
        <v>MasterData_HardwareFeature_Set_Immobilization_find</v>
      </c>
      <c r="I381" s="19" t="s">
        <v>964</v>
      </c>
      <c r="J381" s="12" t="s">
        <v>88</v>
      </c>
    </row>
    <row r="382">
      <c r="C382" s="13">
        <v>381.0</v>
      </c>
      <c r="D382" s="15" t="s">
        <v>985</v>
      </c>
      <c r="E382" s="15" t="s">
        <v>986</v>
      </c>
      <c r="F382" s="17" t="s">
        <v>676</v>
      </c>
      <c r="G382" s="13" t="s">
        <v>774</v>
      </c>
      <c r="H382" s="16" t="str">
        <f t="shared" si="6"/>
        <v>MasterData_HardwareFeature_Set_Temperature_Sensors_refine</v>
      </c>
      <c r="I382" s="19" t="s">
        <v>987</v>
      </c>
      <c r="J382" s="13" t="s">
        <v>853</v>
      </c>
    </row>
    <row r="383">
      <c r="C383" s="13">
        <v>382.0</v>
      </c>
      <c r="D383" s="15" t="s">
        <v>988</v>
      </c>
      <c r="E383" s="15" t="s">
        <v>989</v>
      </c>
      <c r="F383" s="17" t="s">
        <v>676</v>
      </c>
      <c r="G383" s="13" t="s">
        <v>774</v>
      </c>
      <c r="H383" s="16" t="str">
        <f t="shared" si="6"/>
        <v>MasterData_HardwareFeature_Set_Temperature_Sensors_toggle</v>
      </c>
      <c r="I383" s="19" t="s">
        <v>987</v>
      </c>
      <c r="J383" s="13" t="s">
        <v>784</v>
      </c>
    </row>
    <row r="384">
      <c r="C384" s="13">
        <v>383.0</v>
      </c>
      <c r="D384" s="15" t="s">
        <v>990</v>
      </c>
      <c r="E384" s="15" t="s">
        <v>991</v>
      </c>
      <c r="F384" s="17" t="s">
        <v>676</v>
      </c>
      <c r="G384" s="13" t="s">
        <v>774</v>
      </c>
      <c r="H384" s="16" t="str">
        <f t="shared" si="6"/>
        <v>MasterData_HardwareFeature_Set_Temperature_Sensors_search</v>
      </c>
      <c r="I384" s="19" t="s">
        <v>987</v>
      </c>
      <c r="J384" s="13" t="s">
        <v>756</v>
      </c>
    </row>
    <row r="385">
      <c r="C385" s="13">
        <v>384.0</v>
      </c>
      <c r="D385" s="15" t="s">
        <v>992</v>
      </c>
      <c r="E385" s="15" t="s">
        <v>993</v>
      </c>
      <c r="F385" s="17" t="s">
        <v>676</v>
      </c>
      <c r="G385" s="13" t="s">
        <v>774</v>
      </c>
      <c r="H385" s="16" t="str">
        <f t="shared" si="6"/>
        <v>MasterData_HardwareFeature_Set_Temperature_Sensors_significance</v>
      </c>
      <c r="I385" s="19" t="s">
        <v>987</v>
      </c>
      <c r="J385" s="13" t="s">
        <v>994</v>
      </c>
    </row>
    <row r="386">
      <c r="C386" s="13">
        <v>385.0</v>
      </c>
      <c r="D386" s="15" t="s">
        <v>995</v>
      </c>
      <c r="E386" s="15" t="s">
        <v>996</v>
      </c>
      <c r="F386" s="17" t="s">
        <v>676</v>
      </c>
      <c r="G386" s="13" t="s">
        <v>774</v>
      </c>
      <c r="H386" s="16" t="str">
        <f t="shared" si="6"/>
        <v>MasterData_HardwareFeature_Set_Temperature_Sensors_locate</v>
      </c>
      <c r="I386" s="19" t="s">
        <v>987</v>
      </c>
      <c r="J386" s="12" t="s">
        <v>385</v>
      </c>
    </row>
    <row r="387">
      <c r="C387" s="13">
        <v>386.0</v>
      </c>
      <c r="D387" s="15" t="s">
        <v>997</v>
      </c>
      <c r="E387" s="15" t="s">
        <v>998</v>
      </c>
      <c r="F387" s="17" t="s">
        <v>676</v>
      </c>
      <c r="G387" s="13" t="s">
        <v>774</v>
      </c>
      <c r="H387" s="16" t="str">
        <f t="shared" si="6"/>
        <v>MasterData_HardwareFeature_Set_Temperature_Sensors_search</v>
      </c>
      <c r="I387" s="19" t="s">
        <v>987</v>
      </c>
      <c r="J387" s="13" t="s">
        <v>756</v>
      </c>
    </row>
    <row r="388">
      <c r="C388" s="13">
        <v>387.0</v>
      </c>
      <c r="D388" s="15" t="s">
        <v>999</v>
      </c>
      <c r="E388" s="15" t="s">
        <v>1000</v>
      </c>
      <c r="F388" s="17" t="s">
        <v>676</v>
      </c>
      <c r="G388" s="13" t="s">
        <v>774</v>
      </c>
      <c r="H388" s="16" t="str">
        <f t="shared" si="6"/>
        <v>MasterData_HardwareFeature_Set_Temperature_Sensors_see</v>
      </c>
      <c r="I388" s="19" t="s">
        <v>987</v>
      </c>
      <c r="J388" s="13" t="s">
        <v>837</v>
      </c>
    </row>
    <row r="389">
      <c r="C389" s="13">
        <v>388.0</v>
      </c>
      <c r="D389" s="15" t="s">
        <v>1001</v>
      </c>
      <c r="E389" s="15" t="s">
        <v>1002</v>
      </c>
      <c r="F389" s="17" t="s">
        <v>676</v>
      </c>
      <c r="G389" s="13" t="s">
        <v>774</v>
      </c>
      <c r="H389" s="16" t="str">
        <f t="shared" si="6"/>
        <v>MasterData_HardwareFeature_Set_Temperature_Sensors_deactivate</v>
      </c>
      <c r="I389" s="19" t="s">
        <v>987</v>
      </c>
      <c r="J389" s="13" t="s">
        <v>834</v>
      </c>
    </row>
    <row r="390">
      <c r="C390" s="13">
        <v>389.0</v>
      </c>
      <c r="D390" s="15" t="s">
        <v>1003</v>
      </c>
      <c r="E390" s="15" t="s">
        <v>1004</v>
      </c>
      <c r="F390" s="17" t="s">
        <v>676</v>
      </c>
      <c r="G390" s="13" t="s">
        <v>774</v>
      </c>
      <c r="H390" s="16" t="str">
        <f t="shared" si="6"/>
        <v>MasterData_HardwareFeature_Set_Temperature_Sensors_toggle</v>
      </c>
      <c r="I390" s="19" t="s">
        <v>987</v>
      </c>
      <c r="J390" s="13" t="s">
        <v>784</v>
      </c>
    </row>
    <row r="391">
      <c r="C391" s="13">
        <v>390.0</v>
      </c>
      <c r="D391" s="15" t="s">
        <v>1005</v>
      </c>
      <c r="E391" s="15" t="s">
        <v>1006</v>
      </c>
      <c r="F391" s="17" t="s">
        <v>676</v>
      </c>
      <c r="G391" s="13" t="s">
        <v>774</v>
      </c>
      <c r="H391" s="16" t="str">
        <f t="shared" si="6"/>
        <v>MasterData_HardwareFeature_Set_Temperature_Sensors_search</v>
      </c>
      <c r="I391" s="19" t="s">
        <v>987</v>
      </c>
      <c r="J391" s="13" t="s">
        <v>756</v>
      </c>
    </row>
    <row r="392">
      <c r="C392" s="13">
        <v>391.0</v>
      </c>
      <c r="D392" s="15" t="s">
        <v>1007</v>
      </c>
      <c r="E392" s="15" t="s">
        <v>1008</v>
      </c>
      <c r="F392" s="17" t="s">
        <v>676</v>
      </c>
      <c r="G392" s="13" t="s">
        <v>774</v>
      </c>
      <c r="H392" s="16" t="str">
        <f t="shared" si="6"/>
        <v>MasterData_HardwareFeature_Set_Fuel_Sensor_searching</v>
      </c>
      <c r="I392" s="19" t="s">
        <v>1009</v>
      </c>
      <c r="J392" s="13" t="s">
        <v>712</v>
      </c>
    </row>
    <row r="393">
      <c r="C393" s="13">
        <v>392.0</v>
      </c>
      <c r="D393" s="15" t="s">
        <v>1010</v>
      </c>
      <c r="E393" s="15" t="s">
        <v>1011</v>
      </c>
      <c r="F393" s="17" t="s">
        <v>676</v>
      </c>
      <c r="G393" s="13" t="s">
        <v>774</v>
      </c>
      <c r="H393" s="16" t="str">
        <f t="shared" si="6"/>
        <v>MasterData_HardwareFeature_Set_Fuel_Sensor_find</v>
      </c>
      <c r="I393" s="19" t="s">
        <v>1009</v>
      </c>
      <c r="J393" s="12" t="s">
        <v>88</v>
      </c>
    </row>
    <row r="394">
      <c r="C394" s="13">
        <v>393.0</v>
      </c>
      <c r="D394" s="15" t="s">
        <v>1012</v>
      </c>
      <c r="E394" s="15" t="s">
        <v>1013</v>
      </c>
      <c r="F394" s="17" t="s">
        <v>676</v>
      </c>
      <c r="G394" s="13" t="s">
        <v>774</v>
      </c>
      <c r="H394" s="16" t="str">
        <f t="shared" si="6"/>
        <v>MasterData_HardwareFeature_Set_Fuel_Sensor_enable</v>
      </c>
      <c r="I394" s="19" t="s">
        <v>1009</v>
      </c>
      <c r="J394" s="18" t="s">
        <v>324</v>
      </c>
    </row>
    <row r="395">
      <c r="C395" s="13">
        <v>394.0</v>
      </c>
      <c r="D395" s="15" t="s">
        <v>1014</v>
      </c>
      <c r="E395" s="15" t="s">
        <v>1015</v>
      </c>
      <c r="F395" s="17" t="s">
        <v>676</v>
      </c>
      <c r="G395" s="13" t="s">
        <v>774</v>
      </c>
      <c r="H395" s="16" t="str">
        <f t="shared" si="6"/>
        <v>MasterData_HardwareFeature_Set_Fuel_Sensor_enter</v>
      </c>
      <c r="I395" s="19" t="s">
        <v>1009</v>
      </c>
      <c r="J395" s="13" t="s">
        <v>776</v>
      </c>
    </row>
    <row r="396">
      <c r="C396" s="13">
        <v>395.0</v>
      </c>
      <c r="D396" s="15" t="s">
        <v>1016</v>
      </c>
      <c r="E396" s="15" t="s">
        <v>1017</v>
      </c>
      <c r="F396" s="17" t="s">
        <v>676</v>
      </c>
      <c r="G396" s="13" t="s">
        <v>774</v>
      </c>
      <c r="H396" s="16" t="str">
        <f t="shared" si="6"/>
        <v>MasterData_HardwareFeature_Set_Fuel_Sensor_toggle</v>
      </c>
      <c r="I396" s="19" t="s">
        <v>1009</v>
      </c>
      <c r="J396" s="13" t="s">
        <v>784</v>
      </c>
    </row>
    <row r="397">
      <c r="C397" s="13">
        <v>396.0</v>
      </c>
      <c r="D397" s="15" t="s">
        <v>1018</v>
      </c>
      <c r="E397" s="15" t="s">
        <v>1019</v>
      </c>
      <c r="F397" s="17" t="s">
        <v>676</v>
      </c>
      <c r="G397" s="13" t="s">
        <v>774</v>
      </c>
      <c r="H397" s="16" t="str">
        <f t="shared" si="6"/>
        <v>MasterData_HardwareFeature_Set_Fuel_Sensor_enable</v>
      </c>
      <c r="I397" s="19" t="s">
        <v>1009</v>
      </c>
      <c r="J397" s="13" t="s">
        <v>324</v>
      </c>
    </row>
    <row r="398">
      <c r="C398" s="13">
        <v>397.0</v>
      </c>
      <c r="D398" s="15" t="s">
        <v>1020</v>
      </c>
      <c r="E398" s="15" t="s">
        <v>1021</v>
      </c>
      <c r="F398" s="17" t="s">
        <v>676</v>
      </c>
      <c r="G398" s="13" t="s">
        <v>774</v>
      </c>
      <c r="H398" s="16" t="str">
        <f t="shared" si="6"/>
        <v>MasterData_HardwareFeature_Set_Fuel_Sensor_filter</v>
      </c>
      <c r="I398" s="19" t="s">
        <v>1009</v>
      </c>
      <c r="J398" s="18" t="s">
        <v>183</v>
      </c>
    </row>
    <row r="399">
      <c r="C399" s="13">
        <v>398.0</v>
      </c>
      <c r="D399" s="15" t="s">
        <v>1022</v>
      </c>
      <c r="E399" s="15" t="s">
        <v>1023</v>
      </c>
      <c r="F399" s="17" t="s">
        <v>676</v>
      </c>
      <c r="G399" s="13" t="s">
        <v>774</v>
      </c>
      <c r="H399" s="16" t="str">
        <f t="shared" si="6"/>
        <v>MasterData_HardwareFeature_Set_Fuel_Sensor_disable</v>
      </c>
      <c r="I399" s="19" t="s">
        <v>1009</v>
      </c>
      <c r="J399" s="13" t="s">
        <v>819</v>
      </c>
    </row>
    <row r="400">
      <c r="C400" s="13">
        <v>399.0</v>
      </c>
      <c r="D400" s="15" t="s">
        <v>1024</v>
      </c>
      <c r="E400" s="15" t="s">
        <v>1025</v>
      </c>
      <c r="F400" s="17" t="s">
        <v>676</v>
      </c>
      <c r="G400" s="13" t="s">
        <v>774</v>
      </c>
      <c r="H400" s="16" t="str">
        <f t="shared" si="6"/>
        <v>MasterData_HardwareFeature_Set_Fuel_Sensor_disable</v>
      </c>
      <c r="I400" s="19" t="s">
        <v>1009</v>
      </c>
      <c r="J400" s="13" t="s">
        <v>819</v>
      </c>
    </row>
    <row r="401">
      <c r="C401" s="13">
        <v>400.0</v>
      </c>
      <c r="D401" s="15" t="s">
        <v>1026</v>
      </c>
      <c r="E401" s="15" t="s">
        <v>1027</v>
      </c>
      <c r="F401" s="17" t="s">
        <v>676</v>
      </c>
      <c r="G401" s="13" t="s">
        <v>774</v>
      </c>
      <c r="H401" s="16" t="str">
        <f t="shared" si="6"/>
        <v>MasterData_HardwareFeature_Set_Fuel_Sensor_aid</v>
      </c>
      <c r="I401" s="19" t="s">
        <v>1009</v>
      </c>
      <c r="J401" s="19" t="s">
        <v>1028</v>
      </c>
    </row>
    <row r="402">
      <c r="C402" s="13">
        <v>401.0</v>
      </c>
      <c r="D402" s="15" t="s">
        <v>1029</v>
      </c>
      <c r="E402" s="15" t="s">
        <v>1030</v>
      </c>
      <c r="F402" s="17" t="s">
        <v>676</v>
      </c>
      <c r="G402" s="13" t="s">
        <v>1031</v>
      </c>
      <c r="H402" s="16" t="str">
        <f t="shared" si="6"/>
        <v>MasterData_Holiday_Search_Holidays_search</v>
      </c>
      <c r="I402" s="19" t="s">
        <v>1032</v>
      </c>
      <c r="J402" s="19" t="s">
        <v>756</v>
      </c>
    </row>
    <row r="403">
      <c r="C403" s="13">
        <v>402.0</v>
      </c>
      <c r="D403" s="15" t="s">
        <v>1033</v>
      </c>
      <c r="E403" s="15" t="s">
        <v>1034</v>
      </c>
      <c r="F403" s="17" t="s">
        <v>676</v>
      </c>
      <c r="G403" s="13" t="s">
        <v>1031</v>
      </c>
      <c r="H403" s="16" t="str">
        <f t="shared" si="6"/>
        <v>MasterData_Holiday_Search_Holidays_enter</v>
      </c>
      <c r="I403" s="19" t="s">
        <v>1032</v>
      </c>
      <c r="J403" s="13" t="s">
        <v>776</v>
      </c>
    </row>
    <row r="404">
      <c r="C404" s="13">
        <v>403.0</v>
      </c>
      <c r="D404" s="15" t="s">
        <v>1035</v>
      </c>
      <c r="E404" s="15" t="s">
        <v>1036</v>
      </c>
      <c r="F404" s="17" t="s">
        <v>676</v>
      </c>
      <c r="G404" s="13" t="s">
        <v>1031</v>
      </c>
      <c r="H404" s="16" t="str">
        <f t="shared" si="6"/>
        <v>MasterData_Holiday_Search_Holidays_find</v>
      </c>
      <c r="I404" s="19" t="s">
        <v>1032</v>
      </c>
      <c r="J404" s="12" t="s">
        <v>88</v>
      </c>
    </row>
    <row r="405">
      <c r="C405" s="13">
        <v>404.0</v>
      </c>
      <c r="D405" s="15" t="s">
        <v>1037</v>
      </c>
      <c r="E405" s="15" t="s">
        <v>1038</v>
      </c>
      <c r="F405" s="17" t="s">
        <v>676</v>
      </c>
      <c r="G405" s="13" t="s">
        <v>1031</v>
      </c>
      <c r="H405" s="16" t="str">
        <f t="shared" si="6"/>
        <v>MasterData_Holiday_Search_Holidays_select</v>
      </c>
      <c r="I405" s="19" t="s">
        <v>1032</v>
      </c>
      <c r="J405" s="19" t="s">
        <v>1039</v>
      </c>
    </row>
    <row r="406">
      <c r="C406" s="13">
        <v>405.0</v>
      </c>
      <c r="D406" s="15" t="s">
        <v>1040</v>
      </c>
      <c r="E406" s="15" t="s">
        <v>1041</v>
      </c>
      <c r="F406" s="17" t="s">
        <v>676</v>
      </c>
      <c r="G406" s="13" t="s">
        <v>1031</v>
      </c>
      <c r="H406" s="16" t="str">
        <f t="shared" si="6"/>
        <v>MasterData_Holiday_Search_Holidays_search</v>
      </c>
      <c r="I406" s="19" t="s">
        <v>1032</v>
      </c>
      <c r="J406" s="19" t="s">
        <v>756</v>
      </c>
    </row>
    <row r="407">
      <c r="C407" s="13">
        <v>406.0</v>
      </c>
      <c r="D407" s="15" t="s">
        <v>1042</v>
      </c>
      <c r="E407" s="15" t="s">
        <v>1043</v>
      </c>
      <c r="F407" s="17" t="s">
        <v>676</v>
      </c>
      <c r="G407" s="13" t="s">
        <v>1031</v>
      </c>
      <c r="H407" s="16" t="str">
        <f t="shared" si="6"/>
        <v>MasterData_Holiday_Search_Holidays_initiate</v>
      </c>
      <c r="I407" s="19" t="s">
        <v>1032</v>
      </c>
      <c r="J407" s="19" t="s">
        <v>751</v>
      </c>
    </row>
    <row r="408">
      <c r="C408" s="13">
        <v>407.0</v>
      </c>
      <c r="D408" s="15" t="s">
        <v>1044</v>
      </c>
      <c r="E408" s="15" t="s">
        <v>1045</v>
      </c>
      <c r="F408" s="17" t="s">
        <v>676</v>
      </c>
      <c r="G408" s="13" t="s">
        <v>1031</v>
      </c>
      <c r="H408" s="16" t="str">
        <f t="shared" si="6"/>
        <v>MasterData_Holiday_Search_Holidays_consider</v>
      </c>
      <c r="I408" s="19" t="s">
        <v>1032</v>
      </c>
      <c r="J408" s="18" t="s">
        <v>291</v>
      </c>
    </row>
    <row r="409">
      <c r="C409" s="13">
        <v>408.0</v>
      </c>
      <c r="D409" s="15" t="s">
        <v>1046</v>
      </c>
      <c r="E409" s="15" t="s">
        <v>1047</v>
      </c>
      <c r="F409" s="17" t="s">
        <v>676</v>
      </c>
      <c r="G409" s="13" t="s">
        <v>1031</v>
      </c>
      <c r="H409" s="16" t="str">
        <f t="shared" si="6"/>
        <v>MasterData_Holiday_Search_Holidays_locate</v>
      </c>
      <c r="I409" s="19" t="s">
        <v>1032</v>
      </c>
      <c r="J409" s="12" t="s">
        <v>385</v>
      </c>
    </row>
    <row r="410">
      <c r="C410" s="13">
        <v>409.0</v>
      </c>
      <c r="D410" s="15" t="s">
        <v>1048</v>
      </c>
      <c r="E410" s="15" t="s">
        <v>1049</v>
      </c>
      <c r="F410" s="17" t="s">
        <v>676</v>
      </c>
      <c r="G410" s="13" t="s">
        <v>1031</v>
      </c>
      <c r="H410" s="16" t="str">
        <f t="shared" si="6"/>
        <v>MasterData_Holiday_Search_Holidays_search</v>
      </c>
      <c r="I410" s="19" t="s">
        <v>1032</v>
      </c>
      <c r="J410" s="19" t="s">
        <v>756</v>
      </c>
    </row>
    <row r="411">
      <c r="C411" s="13">
        <v>410.0</v>
      </c>
      <c r="D411" s="15" t="s">
        <v>1050</v>
      </c>
      <c r="E411" s="15" t="s">
        <v>1051</v>
      </c>
      <c r="F411" s="17" t="s">
        <v>676</v>
      </c>
      <c r="G411" s="13" t="s">
        <v>1031</v>
      </c>
      <c r="H411" s="16" t="str">
        <f t="shared" si="6"/>
        <v>MasterData_Holiday_Search_Holidays_find</v>
      </c>
      <c r="I411" s="19" t="s">
        <v>1032</v>
      </c>
      <c r="J411" s="12" t="s">
        <v>88</v>
      </c>
    </row>
    <row r="412">
      <c r="C412" s="13">
        <v>411.0</v>
      </c>
      <c r="D412" s="15" t="s">
        <v>1052</v>
      </c>
      <c r="E412" s="15" t="s">
        <v>1053</v>
      </c>
      <c r="F412" s="17" t="s">
        <v>676</v>
      </c>
      <c r="G412" s="13" t="s">
        <v>1031</v>
      </c>
      <c r="H412" s="16" t="str">
        <f t="shared" si="6"/>
        <v>MasterData_Holiday_Holiday_Listings_include</v>
      </c>
      <c r="I412" s="19" t="s">
        <v>1054</v>
      </c>
      <c r="J412" s="12" t="s">
        <v>101</v>
      </c>
    </row>
    <row r="413">
      <c r="C413" s="13">
        <v>412.0</v>
      </c>
      <c r="D413" s="15" t="s">
        <v>1055</v>
      </c>
      <c r="E413" s="15" t="s">
        <v>1056</v>
      </c>
      <c r="F413" s="17" t="s">
        <v>676</v>
      </c>
      <c r="G413" s="13" t="s">
        <v>1031</v>
      </c>
      <c r="H413" s="16" t="str">
        <f t="shared" si="6"/>
        <v>MasterData_Holiday_Holiday_Listings_modify</v>
      </c>
      <c r="I413" s="19" t="s">
        <v>1054</v>
      </c>
      <c r="J413" s="19" t="s">
        <v>638</v>
      </c>
    </row>
    <row r="414">
      <c r="C414" s="13">
        <v>413.0</v>
      </c>
      <c r="D414" s="15" t="s">
        <v>1057</v>
      </c>
      <c r="E414" s="15" t="s">
        <v>1058</v>
      </c>
      <c r="F414" s="17" t="s">
        <v>676</v>
      </c>
      <c r="G414" s="13" t="s">
        <v>1031</v>
      </c>
      <c r="H414" s="16" t="str">
        <f t="shared" si="6"/>
        <v>MasterData_Holiday_Holiday_Listings_indicate</v>
      </c>
      <c r="I414" s="19" t="s">
        <v>1054</v>
      </c>
      <c r="J414" s="13" t="s">
        <v>979</v>
      </c>
    </row>
    <row r="415">
      <c r="C415" s="13">
        <v>414.0</v>
      </c>
      <c r="D415" s="15" t="s">
        <v>1059</v>
      </c>
      <c r="E415" s="15" t="s">
        <v>1060</v>
      </c>
      <c r="F415" s="17" t="s">
        <v>676</v>
      </c>
      <c r="G415" s="13" t="s">
        <v>1031</v>
      </c>
      <c r="H415" s="16" t="str">
        <f t="shared" si="6"/>
        <v>MasterData_Holiday_Holiday_Listings_viewing</v>
      </c>
      <c r="I415" s="19" t="s">
        <v>1054</v>
      </c>
      <c r="J415" s="19" t="s">
        <v>1061</v>
      </c>
    </row>
    <row r="416">
      <c r="C416" s="13">
        <v>415.0</v>
      </c>
      <c r="D416" s="15" t="s">
        <v>1062</v>
      </c>
      <c r="E416" s="15" t="s">
        <v>1063</v>
      </c>
      <c r="F416" s="17" t="s">
        <v>676</v>
      </c>
      <c r="G416" s="13" t="s">
        <v>1031</v>
      </c>
      <c r="H416" s="16" t="str">
        <f t="shared" si="6"/>
        <v>MasterData_Holiday_Holiday_Listings_give</v>
      </c>
      <c r="I416" s="19" t="s">
        <v>1054</v>
      </c>
      <c r="J416" s="19" t="s">
        <v>1064</v>
      </c>
    </row>
    <row r="417">
      <c r="C417" s="13">
        <v>416.0</v>
      </c>
      <c r="D417" s="15" t="s">
        <v>1065</v>
      </c>
      <c r="E417" s="15" t="s">
        <v>1066</v>
      </c>
      <c r="F417" s="17" t="s">
        <v>676</v>
      </c>
      <c r="G417" s="13" t="s">
        <v>1031</v>
      </c>
      <c r="H417" s="16" t="str">
        <f t="shared" si="6"/>
        <v>MasterData_Holiday_Holiday_Listings_delete</v>
      </c>
      <c r="I417" s="19" t="s">
        <v>1054</v>
      </c>
      <c r="J417" s="12" t="s">
        <v>239</v>
      </c>
    </row>
    <row r="418">
      <c r="C418" s="13">
        <v>417.0</v>
      </c>
      <c r="D418" s="15" t="s">
        <v>1067</v>
      </c>
      <c r="E418" s="15" t="s">
        <v>1068</v>
      </c>
      <c r="F418" s="17" t="s">
        <v>676</v>
      </c>
      <c r="G418" s="13" t="s">
        <v>1031</v>
      </c>
      <c r="H418" s="16" t="str">
        <f t="shared" si="6"/>
        <v>MasterData_Holiday_Holiday_Listings_affect</v>
      </c>
      <c r="I418" s="19" t="s">
        <v>1054</v>
      </c>
      <c r="J418" s="12" t="s">
        <v>111</v>
      </c>
    </row>
    <row r="419">
      <c r="C419" s="13">
        <v>418.0</v>
      </c>
      <c r="D419" s="15" t="s">
        <v>1069</v>
      </c>
      <c r="E419" s="15" t="s">
        <v>1070</v>
      </c>
      <c r="F419" s="17" t="s">
        <v>676</v>
      </c>
      <c r="G419" s="13" t="s">
        <v>1031</v>
      </c>
      <c r="H419" s="16" t="str">
        <f t="shared" si="6"/>
        <v>MasterData_Holiday_Holiday_Listings_provided</v>
      </c>
      <c r="I419" s="19" t="s">
        <v>1054</v>
      </c>
      <c r="J419" s="19" t="s">
        <v>1071</v>
      </c>
    </row>
    <row r="420">
      <c r="C420" s="13">
        <v>419.0</v>
      </c>
      <c r="D420" s="15" t="s">
        <v>1072</v>
      </c>
      <c r="E420" s="15" t="s">
        <v>1073</v>
      </c>
      <c r="F420" s="17" t="s">
        <v>676</v>
      </c>
      <c r="G420" s="13" t="s">
        <v>1031</v>
      </c>
      <c r="H420" s="16" t="str">
        <f t="shared" si="6"/>
        <v>MasterData_Holiday_Holiday_Listings_update</v>
      </c>
      <c r="I420" s="19" t="s">
        <v>1054</v>
      </c>
      <c r="J420" s="19" t="s">
        <v>14</v>
      </c>
    </row>
    <row r="421">
      <c r="C421" s="13">
        <v>420.0</v>
      </c>
      <c r="D421" s="15" t="s">
        <v>1074</v>
      </c>
      <c r="E421" s="15" t="s">
        <v>1075</v>
      </c>
      <c r="F421" s="17" t="s">
        <v>676</v>
      </c>
      <c r="G421" s="13" t="s">
        <v>1031</v>
      </c>
      <c r="H421" s="16" t="str">
        <f t="shared" si="6"/>
        <v>MasterData_Holiday_Holiday_Listings_interact</v>
      </c>
      <c r="I421" s="19" t="s">
        <v>1054</v>
      </c>
      <c r="J421" s="19" t="s">
        <v>1076</v>
      </c>
    </row>
    <row r="422">
      <c r="C422" s="13">
        <v>421.0</v>
      </c>
      <c r="D422" s="15" t="s">
        <v>1077</v>
      </c>
      <c r="E422" s="15" t="s">
        <v>1078</v>
      </c>
      <c r="F422" s="17" t="s">
        <v>676</v>
      </c>
      <c r="G422" s="13" t="s">
        <v>1031</v>
      </c>
      <c r="H422" s="16" t="str">
        <f t="shared" si="6"/>
        <v>MasterData_Holiday_Add_Holiday_add</v>
      </c>
      <c r="I422" s="19" t="s">
        <v>1079</v>
      </c>
      <c r="J422" s="18" t="s">
        <v>175</v>
      </c>
    </row>
    <row r="423">
      <c r="C423" s="13">
        <v>422.0</v>
      </c>
      <c r="D423" s="15" t="s">
        <v>1080</v>
      </c>
      <c r="E423" s="15" t="s">
        <v>1081</v>
      </c>
      <c r="F423" s="17" t="s">
        <v>676</v>
      </c>
      <c r="G423" s="13" t="s">
        <v>1031</v>
      </c>
      <c r="H423" s="16" t="str">
        <f t="shared" si="6"/>
        <v>MasterData_Holiday_Add_Holiday_input</v>
      </c>
      <c r="I423" s="19" t="s">
        <v>1079</v>
      </c>
      <c r="J423" s="19" t="s">
        <v>698</v>
      </c>
    </row>
    <row r="424">
      <c r="C424" s="13">
        <v>423.0</v>
      </c>
      <c r="D424" s="15" t="s">
        <v>1082</v>
      </c>
      <c r="E424" s="15" t="s">
        <v>1083</v>
      </c>
      <c r="F424" s="17" t="s">
        <v>676</v>
      </c>
      <c r="G424" s="13" t="s">
        <v>1031</v>
      </c>
      <c r="H424" s="16" t="str">
        <f t="shared" si="6"/>
        <v>MasterData_Holiday_Add_Holiday_selecting</v>
      </c>
      <c r="I424" s="19" t="s">
        <v>1079</v>
      </c>
      <c r="J424" s="19" t="s">
        <v>309</v>
      </c>
    </row>
    <row r="425">
      <c r="C425" s="13">
        <v>424.0</v>
      </c>
      <c r="D425" s="15" t="s">
        <v>1084</v>
      </c>
      <c r="E425" s="15" t="s">
        <v>1085</v>
      </c>
      <c r="F425" s="17" t="s">
        <v>676</v>
      </c>
      <c r="G425" s="13" t="s">
        <v>1031</v>
      </c>
      <c r="H425" s="16" t="str">
        <f t="shared" si="6"/>
        <v>MasterData_Holiday_Add_Holiday_include</v>
      </c>
      <c r="I425" s="19" t="s">
        <v>1079</v>
      </c>
      <c r="J425" s="12" t="s">
        <v>101</v>
      </c>
    </row>
    <row r="426">
      <c r="C426" s="13">
        <v>425.0</v>
      </c>
      <c r="D426" s="15" t="s">
        <v>1086</v>
      </c>
      <c r="E426" s="15" t="s">
        <v>1087</v>
      </c>
      <c r="F426" s="17" t="s">
        <v>676</v>
      </c>
      <c r="G426" s="13" t="s">
        <v>1031</v>
      </c>
      <c r="H426" s="16" t="str">
        <f t="shared" si="6"/>
        <v>MasterData_Holiday_Add_Holiday_limit</v>
      </c>
      <c r="I426" s="19" t="s">
        <v>1079</v>
      </c>
      <c r="J426" s="12" t="s">
        <v>156</v>
      </c>
    </row>
    <row r="427">
      <c r="C427" s="13">
        <v>426.0</v>
      </c>
      <c r="D427" s="15" t="s">
        <v>1088</v>
      </c>
      <c r="E427" s="15" t="s">
        <v>1089</v>
      </c>
      <c r="F427" s="17" t="s">
        <v>676</v>
      </c>
      <c r="G427" s="13" t="s">
        <v>1031</v>
      </c>
      <c r="H427" s="16" t="str">
        <f t="shared" si="6"/>
        <v>MasterData_Holiday_Add_Holiday_add</v>
      </c>
      <c r="I427" s="19" t="s">
        <v>1079</v>
      </c>
      <c r="J427" s="12" t="s">
        <v>175</v>
      </c>
    </row>
    <row r="428">
      <c r="C428" s="13">
        <v>427.0</v>
      </c>
      <c r="D428" s="15" t="s">
        <v>1090</v>
      </c>
      <c r="E428" s="15" t="s">
        <v>1091</v>
      </c>
      <c r="F428" s="17" t="s">
        <v>676</v>
      </c>
      <c r="G428" s="13" t="s">
        <v>1031</v>
      </c>
      <c r="H428" s="16" t="str">
        <f t="shared" si="6"/>
        <v>MasterData_Holiday_Add_Holiday_enter</v>
      </c>
      <c r="I428" s="19" t="s">
        <v>1079</v>
      </c>
      <c r="J428" s="13" t="s">
        <v>776</v>
      </c>
    </row>
    <row r="429">
      <c r="C429" s="13">
        <v>428.0</v>
      </c>
      <c r="D429" s="15" t="s">
        <v>1092</v>
      </c>
      <c r="E429" s="15" t="s">
        <v>1093</v>
      </c>
      <c r="F429" s="17" t="s">
        <v>676</v>
      </c>
      <c r="G429" s="13" t="s">
        <v>1031</v>
      </c>
      <c r="H429" s="16" t="str">
        <f t="shared" si="6"/>
        <v>MasterData_Holiday_Add_Holiday_select</v>
      </c>
      <c r="I429" s="19" t="s">
        <v>1079</v>
      </c>
      <c r="J429" s="19" t="s">
        <v>1039</v>
      </c>
    </row>
    <row r="430">
      <c r="C430" s="13">
        <v>429.0</v>
      </c>
      <c r="D430" s="15" t="s">
        <v>1094</v>
      </c>
      <c r="E430" s="15" t="s">
        <v>1095</v>
      </c>
      <c r="F430" s="17" t="s">
        <v>676</v>
      </c>
      <c r="G430" s="13" t="s">
        <v>1031</v>
      </c>
      <c r="H430" s="16" t="str">
        <f t="shared" si="6"/>
        <v>MasterData_Holiday_Add_Holiday_forget</v>
      </c>
      <c r="I430" s="19" t="s">
        <v>1079</v>
      </c>
      <c r="J430" s="19" t="s">
        <v>162</v>
      </c>
    </row>
    <row r="431">
      <c r="C431" s="13">
        <v>430.0</v>
      </c>
      <c r="D431" s="15" t="s">
        <v>1096</v>
      </c>
      <c r="E431" s="15" t="s">
        <v>1097</v>
      </c>
      <c r="F431" s="17" t="s">
        <v>676</v>
      </c>
      <c r="G431" s="13" t="s">
        <v>1031</v>
      </c>
      <c r="H431" s="16" t="str">
        <f t="shared" si="6"/>
        <v>MasterData_Holiday_Add_Holiday_edit</v>
      </c>
      <c r="I431" s="19" t="s">
        <v>1079</v>
      </c>
      <c r="J431" s="18" t="s">
        <v>191</v>
      </c>
    </row>
    <row r="432">
      <c r="C432" s="13">
        <v>431.0</v>
      </c>
      <c r="D432" s="15" t="s">
        <v>1098</v>
      </c>
      <c r="E432" s="15" t="s">
        <v>1099</v>
      </c>
      <c r="F432" s="17" t="s">
        <v>676</v>
      </c>
      <c r="G432" s="13" t="s">
        <v>1100</v>
      </c>
      <c r="H432" s="16" t="str">
        <f t="shared" si="6"/>
        <v>MasterData_Vacation_Search_Vacations_initiate</v>
      </c>
      <c r="I432" s="19" t="s">
        <v>1101</v>
      </c>
      <c r="J432" s="19" t="s">
        <v>751</v>
      </c>
    </row>
    <row r="433">
      <c r="C433" s="13">
        <v>432.0</v>
      </c>
      <c r="D433" s="15" t="s">
        <v>1102</v>
      </c>
      <c r="E433" s="15" t="s">
        <v>1103</v>
      </c>
      <c r="F433" s="17" t="s">
        <v>676</v>
      </c>
      <c r="G433" s="13" t="s">
        <v>1100</v>
      </c>
      <c r="H433" s="16" t="str">
        <f t="shared" si="6"/>
        <v>MasterData_Vacation_Search_Vacations_input</v>
      </c>
      <c r="I433" s="19" t="s">
        <v>1101</v>
      </c>
      <c r="J433" s="19" t="s">
        <v>698</v>
      </c>
    </row>
    <row r="434">
      <c r="C434" s="13">
        <v>433.0</v>
      </c>
      <c r="D434" s="15" t="s">
        <v>1104</v>
      </c>
      <c r="E434" s="15" t="s">
        <v>1105</v>
      </c>
      <c r="F434" s="17" t="s">
        <v>676</v>
      </c>
      <c r="G434" s="13" t="s">
        <v>1100</v>
      </c>
      <c r="H434" s="16" t="str">
        <f t="shared" si="6"/>
        <v>MasterData_Vacation_Search_Vacations_search</v>
      </c>
      <c r="I434" s="19" t="s">
        <v>1101</v>
      </c>
      <c r="J434" s="19" t="s">
        <v>756</v>
      </c>
    </row>
    <row r="435">
      <c r="C435" s="13">
        <v>434.0</v>
      </c>
      <c r="D435" s="15" t="s">
        <v>1106</v>
      </c>
      <c r="E435" s="15" t="s">
        <v>1107</v>
      </c>
      <c r="F435" s="17" t="s">
        <v>676</v>
      </c>
      <c r="G435" s="13" t="s">
        <v>1100</v>
      </c>
      <c r="H435" s="16" t="str">
        <f t="shared" si="6"/>
        <v>MasterData_Vacation_Search_Vacations_selecting</v>
      </c>
      <c r="I435" s="19" t="s">
        <v>1101</v>
      </c>
      <c r="J435" s="19" t="s">
        <v>309</v>
      </c>
    </row>
    <row r="436">
      <c r="C436" s="13">
        <v>435.0</v>
      </c>
      <c r="D436" s="15" t="s">
        <v>1108</v>
      </c>
      <c r="E436" s="15" t="s">
        <v>1109</v>
      </c>
      <c r="F436" s="17" t="s">
        <v>676</v>
      </c>
      <c r="G436" s="13" t="s">
        <v>1100</v>
      </c>
      <c r="H436" s="16" t="str">
        <f t="shared" si="6"/>
        <v>MasterData_Vacation_Search_Vacations_select</v>
      </c>
      <c r="I436" s="19" t="s">
        <v>1101</v>
      </c>
      <c r="J436" s="19" t="s">
        <v>1039</v>
      </c>
    </row>
    <row r="437">
      <c r="C437" s="13">
        <v>436.0</v>
      </c>
      <c r="D437" s="15" t="s">
        <v>1110</v>
      </c>
      <c r="E437" s="15" t="s">
        <v>1111</v>
      </c>
      <c r="F437" s="17" t="s">
        <v>676</v>
      </c>
      <c r="G437" s="13" t="s">
        <v>1100</v>
      </c>
      <c r="H437" s="16" t="str">
        <f t="shared" si="6"/>
        <v>MasterData_Vacation_Search_Vacations_search</v>
      </c>
      <c r="I437" s="19" t="s">
        <v>1101</v>
      </c>
      <c r="J437" s="19" t="s">
        <v>756</v>
      </c>
    </row>
    <row r="438">
      <c r="C438" s="13">
        <v>437.0</v>
      </c>
      <c r="D438" s="15" t="s">
        <v>1112</v>
      </c>
      <c r="E438" s="15" t="s">
        <v>1113</v>
      </c>
      <c r="F438" s="17" t="s">
        <v>676</v>
      </c>
      <c r="G438" s="13" t="s">
        <v>1100</v>
      </c>
      <c r="H438" s="16" t="str">
        <f t="shared" si="6"/>
        <v>MasterData_Vacation_Search_Vacations_refine</v>
      </c>
      <c r="I438" s="19" t="s">
        <v>1101</v>
      </c>
      <c r="J438" s="19" t="s">
        <v>853</v>
      </c>
    </row>
    <row r="439">
      <c r="C439" s="13">
        <v>438.0</v>
      </c>
      <c r="D439" s="15" t="s">
        <v>1114</v>
      </c>
      <c r="E439" s="15" t="s">
        <v>1115</v>
      </c>
      <c r="F439" s="17" t="s">
        <v>676</v>
      </c>
      <c r="G439" s="13" t="s">
        <v>1100</v>
      </c>
      <c r="H439" s="16" t="str">
        <f t="shared" si="6"/>
        <v>MasterData_Vacation_Search_Vacations_find</v>
      </c>
      <c r="I439" s="19" t="s">
        <v>1101</v>
      </c>
      <c r="J439" s="12" t="s">
        <v>88</v>
      </c>
    </row>
    <row r="440">
      <c r="C440" s="13">
        <v>439.0</v>
      </c>
      <c r="D440" s="15" t="s">
        <v>1116</v>
      </c>
      <c r="E440" s="15" t="s">
        <v>1117</v>
      </c>
      <c r="F440" s="17" t="s">
        <v>676</v>
      </c>
      <c r="G440" s="13" t="s">
        <v>1100</v>
      </c>
      <c r="H440" s="16" t="str">
        <f t="shared" si="6"/>
        <v>MasterData_Vacation_Search_Vacations_see</v>
      </c>
      <c r="I440" s="19" t="s">
        <v>1101</v>
      </c>
      <c r="J440" s="19" t="s">
        <v>837</v>
      </c>
    </row>
    <row r="441">
      <c r="C441" s="13">
        <v>440.0</v>
      </c>
      <c r="D441" s="15" t="s">
        <v>1118</v>
      </c>
      <c r="E441" s="15" t="s">
        <v>1119</v>
      </c>
      <c r="F441" s="17" t="s">
        <v>676</v>
      </c>
      <c r="G441" s="13" t="s">
        <v>1100</v>
      </c>
      <c r="H441" s="16" t="str">
        <f t="shared" si="6"/>
        <v>MasterData_Vacation_Search_Vacations_include</v>
      </c>
      <c r="I441" s="19" t="s">
        <v>1101</v>
      </c>
      <c r="J441" s="12" t="s">
        <v>101</v>
      </c>
    </row>
    <row r="442">
      <c r="C442" s="13">
        <v>441.0</v>
      </c>
      <c r="D442" s="15" t="s">
        <v>1120</v>
      </c>
      <c r="E442" s="15" t="s">
        <v>1121</v>
      </c>
      <c r="F442" s="17" t="s">
        <v>676</v>
      </c>
      <c r="G442" s="13" t="s">
        <v>1100</v>
      </c>
      <c r="H442" s="16" t="str">
        <f t="shared" si="6"/>
        <v>MasterData_Vacation_Vacation_Listings_include</v>
      </c>
      <c r="I442" s="19" t="s">
        <v>1122</v>
      </c>
      <c r="J442" s="12" t="s">
        <v>101</v>
      </c>
    </row>
    <row r="443">
      <c r="C443" s="13">
        <v>442.0</v>
      </c>
      <c r="D443" s="15" t="s">
        <v>1123</v>
      </c>
      <c r="E443" s="15" t="s">
        <v>1124</v>
      </c>
      <c r="F443" s="17" t="s">
        <v>676</v>
      </c>
      <c r="G443" s="13" t="s">
        <v>1100</v>
      </c>
      <c r="H443" s="16" t="str">
        <f t="shared" si="6"/>
        <v>MasterData_Vacation_Vacation_Listings_interpret</v>
      </c>
      <c r="I443" s="19" t="s">
        <v>1122</v>
      </c>
      <c r="J443" s="19" t="s">
        <v>1125</v>
      </c>
    </row>
    <row r="444">
      <c r="C444" s="13">
        <v>443.0</v>
      </c>
      <c r="D444" s="15" t="s">
        <v>1126</v>
      </c>
      <c r="E444" s="15" t="s">
        <v>1127</v>
      </c>
      <c r="F444" s="17" t="s">
        <v>676</v>
      </c>
      <c r="G444" s="13" t="s">
        <v>1100</v>
      </c>
      <c r="H444" s="16" t="str">
        <f t="shared" si="6"/>
        <v>MasterData_Vacation_Vacation_Listings_perform</v>
      </c>
      <c r="I444" s="19" t="s">
        <v>1122</v>
      </c>
      <c r="J444" s="19" t="s">
        <v>1128</v>
      </c>
    </row>
    <row r="445">
      <c r="C445" s="13">
        <v>444.0</v>
      </c>
      <c r="D445" s="15" t="s">
        <v>1129</v>
      </c>
      <c r="E445" s="15" t="s">
        <v>1130</v>
      </c>
      <c r="F445" s="17" t="s">
        <v>676</v>
      </c>
      <c r="G445" s="13" t="s">
        <v>1100</v>
      </c>
      <c r="H445" s="16" t="str">
        <f t="shared" si="6"/>
        <v>MasterData_Vacation_Vacation_Listings_affect</v>
      </c>
      <c r="I445" s="19" t="s">
        <v>1122</v>
      </c>
      <c r="J445" s="12" t="s">
        <v>111</v>
      </c>
    </row>
    <row r="446">
      <c r="C446" s="13">
        <v>445.0</v>
      </c>
      <c r="D446" s="15" t="s">
        <v>1131</v>
      </c>
      <c r="E446" s="15" t="s">
        <v>1132</v>
      </c>
      <c r="F446" s="17" t="s">
        <v>676</v>
      </c>
      <c r="G446" s="13" t="s">
        <v>1100</v>
      </c>
      <c r="H446" s="16" t="str">
        <f t="shared" si="6"/>
        <v>MasterData_Vacation_Vacation_Listings_description</v>
      </c>
      <c r="I446" s="19" t="s">
        <v>1122</v>
      </c>
      <c r="J446" s="19" t="s">
        <v>492</v>
      </c>
    </row>
    <row r="447">
      <c r="C447" s="13">
        <v>446.0</v>
      </c>
      <c r="D447" s="15" t="s">
        <v>1133</v>
      </c>
      <c r="E447" s="15" t="s">
        <v>1134</v>
      </c>
      <c r="F447" s="17" t="s">
        <v>676</v>
      </c>
      <c r="G447" s="13" t="s">
        <v>1100</v>
      </c>
      <c r="H447" s="16" t="str">
        <f t="shared" si="6"/>
        <v>MasterData_Vacation_Vacation_Listings_change</v>
      </c>
      <c r="I447" s="19" t="s">
        <v>1122</v>
      </c>
      <c r="J447" s="18" t="s">
        <v>67</v>
      </c>
    </row>
    <row r="448">
      <c r="C448" s="13">
        <v>447.0</v>
      </c>
      <c r="D448" s="15" t="s">
        <v>1135</v>
      </c>
      <c r="E448" s="15" t="s">
        <v>1136</v>
      </c>
      <c r="F448" s="17" t="s">
        <v>676</v>
      </c>
      <c r="G448" s="13" t="s">
        <v>1100</v>
      </c>
      <c r="H448" s="16" t="str">
        <f t="shared" si="6"/>
        <v>MasterData_Vacation_Vacation_Listings_filter</v>
      </c>
      <c r="I448" s="19" t="s">
        <v>1122</v>
      </c>
      <c r="J448" s="18" t="s">
        <v>183</v>
      </c>
    </row>
    <row r="449">
      <c r="C449" s="13">
        <v>448.0</v>
      </c>
      <c r="D449" s="15" t="s">
        <v>1137</v>
      </c>
      <c r="E449" s="15" t="s">
        <v>1138</v>
      </c>
      <c r="F449" s="17" t="s">
        <v>676</v>
      </c>
      <c r="G449" s="13" t="s">
        <v>1100</v>
      </c>
      <c r="H449" s="16" t="str">
        <f t="shared" si="6"/>
        <v>MasterData_Vacation_Vacation_Listings_delete</v>
      </c>
      <c r="I449" s="19" t="s">
        <v>1122</v>
      </c>
      <c r="J449" s="12" t="s">
        <v>239</v>
      </c>
    </row>
    <row r="450">
      <c r="C450" s="13">
        <v>449.0</v>
      </c>
      <c r="D450" s="15" t="s">
        <v>1139</v>
      </c>
      <c r="E450" s="15" t="s">
        <v>1140</v>
      </c>
      <c r="F450" s="17" t="s">
        <v>676</v>
      </c>
      <c r="G450" s="13" t="s">
        <v>1100</v>
      </c>
      <c r="H450" s="16" t="str">
        <f t="shared" si="6"/>
        <v>MasterData_Vacation_Vacation_Listings_provide</v>
      </c>
      <c r="I450" s="19" t="s">
        <v>1122</v>
      </c>
      <c r="J450" s="19" t="s">
        <v>61</v>
      </c>
    </row>
    <row r="451">
      <c r="C451" s="13">
        <v>450.0</v>
      </c>
      <c r="D451" s="15" t="s">
        <v>1141</v>
      </c>
      <c r="E451" s="15" t="s">
        <v>1142</v>
      </c>
      <c r="F451" s="17" t="s">
        <v>676</v>
      </c>
      <c r="G451" s="13" t="s">
        <v>1100</v>
      </c>
      <c r="H451" s="16" t="str">
        <f t="shared" si="6"/>
        <v>MasterData_Vacation_Vacation_Listings_impact</v>
      </c>
      <c r="I451" s="19" t="s">
        <v>1122</v>
      </c>
      <c r="J451" s="12" t="s">
        <v>128</v>
      </c>
    </row>
    <row r="452">
      <c r="C452" s="13">
        <v>451.0</v>
      </c>
      <c r="D452" s="15" t="s">
        <v>1143</v>
      </c>
      <c r="E452" s="15" t="s">
        <v>1144</v>
      </c>
      <c r="F452" s="17" t="s">
        <v>676</v>
      </c>
      <c r="G452" s="13" t="s">
        <v>1100</v>
      </c>
      <c r="H452" s="16" t="str">
        <f t="shared" si="6"/>
        <v>MasterData_Vacation_Add_Vacation_add</v>
      </c>
      <c r="I452" s="19" t="s">
        <v>1145</v>
      </c>
      <c r="J452" s="12" t="s">
        <v>175</v>
      </c>
    </row>
    <row r="453">
      <c r="C453" s="13">
        <v>452.0</v>
      </c>
      <c r="D453" s="15" t="s">
        <v>1146</v>
      </c>
      <c r="E453" s="15" t="s">
        <v>1147</v>
      </c>
      <c r="F453" s="17" t="s">
        <v>676</v>
      </c>
      <c r="G453" s="13" t="s">
        <v>1100</v>
      </c>
      <c r="H453" s="16" t="str">
        <f t="shared" si="6"/>
        <v>MasterData_Vacation_Add_Vacation_select</v>
      </c>
      <c r="I453" s="19" t="s">
        <v>1145</v>
      </c>
      <c r="J453" s="19" t="s">
        <v>1039</v>
      </c>
    </row>
    <row r="454">
      <c r="C454" s="13">
        <v>453.0</v>
      </c>
      <c r="D454" s="15" t="s">
        <v>1148</v>
      </c>
      <c r="E454" s="15" t="s">
        <v>1149</v>
      </c>
      <c r="F454" s="17" t="s">
        <v>676</v>
      </c>
      <c r="G454" s="13" t="s">
        <v>1100</v>
      </c>
      <c r="H454" s="16" t="str">
        <f t="shared" si="6"/>
        <v>MasterData_Vacation_Add_Vacation_click</v>
      </c>
      <c r="I454" s="19" t="s">
        <v>1145</v>
      </c>
      <c r="J454" s="19" t="s">
        <v>1150</v>
      </c>
    </row>
    <row r="455">
      <c r="C455" s="13">
        <v>454.0</v>
      </c>
      <c r="D455" s="15" t="s">
        <v>1151</v>
      </c>
      <c r="E455" s="15" t="s">
        <v>1152</v>
      </c>
      <c r="F455" s="17" t="s">
        <v>676</v>
      </c>
      <c r="G455" s="13" t="s">
        <v>1100</v>
      </c>
      <c r="H455" s="16" t="str">
        <f t="shared" si="6"/>
        <v>MasterData_Vacation_Add_Vacation_enter</v>
      </c>
      <c r="I455" s="19" t="s">
        <v>1145</v>
      </c>
      <c r="J455" s="13" t="s">
        <v>776</v>
      </c>
    </row>
    <row r="456">
      <c r="C456" s="13">
        <v>455.0</v>
      </c>
      <c r="D456" s="15" t="s">
        <v>1153</v>
      </c>
      <c r="E456" s="15" t="s">
        <v>1154</v>
      </c>
      <c r="F456" s="17" t="s">
        <v>676</v>
      </c>
      <c r="G456" s="13" t="s">
        <v>1100</v>
      </c>
      <c r="H456" s="16" t="str">
        <f t="shared" si="6"/>
        <v>MasterData_Vacation_Add_Vacation_provide</v>
      </c>
      <c r="I456" s="19" t="s">
        <v>1145</v>
      </c>
      <c r="J456" s="19" t="s">
        <v>61</v>
      </c>
    </row>
    <row r="457">
      <c r="C457" s="13">
        <v>456.0</v>
      </c>
      <c r="D457" s="15" t="s">
        <v>1155</v>
      </c>
      <c r="E457" s="15" t="s">
        <v>1156</v>
      </c>
      <c r="F457" s="17" t="s">
        <v>676</v>
      </c>
      <c r="G457" s="13" t="s">
        <v>1100</v>
      </c>
      <c r="H457" s="16" t="str">
        <f t="shared" si="6"/>
        <v>MasterData_Vacation_Add_Vacation_modify</v>
      </c>
      <c r="I457" s="19" t="s">
        <v>1145</v>
      </c>
      <c r="J457" s="19" t="s">
        <v>638</v>
      </c>
    </row>
    <row r="458">
      <c r="C458" s="13">
        <v>457.0</v>
      </c>
      <c r="D458" s="15" t="s">
        <v>1157</v>
      </c>
      <c r="E458" s="15" t="s">
        <v>1158</v>
      </c>
      <c r="F458" s="17" t="s">
        <v>676</v>
      </c>
      <c r="G458" s="13" t="s">
        <v>1100</v>
      </c>
      <c r="H458" s="16" t="str">
        <f t="shared" si="6"/>
        <v>MasterData_Vacation_Add_Vacation_example</v>
      </c>
      <c r="I458" s="19" t="s">
        <v>1145</v>
      </c>
      <c r="J458" s="19" t="s">
        <v>1159</v>
      </c>
    </row>
    <row r="459">
      <c r="C459" s="13">
        <v>458.0</v>
      </c>
      <c r="D459" s="15" t="s">
        <v>1160</v>
      </c>
      <c r="E459" s="15" t="s">
        <v>1161</v>
      </c>
      <c r="F459" s="17" t="s">
        <v>676</v>
      </c>
      <c r="G459" s="13" t="s">
        <v>1100</v>
      </c>
      <c r="H459" s="16" t="str">
        <f t="shared" si="6"/>
        <v>MasterData_Vacation_Add_Vacation_select</v>
      </c>
      <c r="I459" s="19" t="s">
        <v>1145</v>
      </c>
      <c r="J459" s="19" t="s">
        <v>1039</v>
      </c>
    </row>
    <row r="460">
      <c r="C460" s="13">
        <v>459.0</v>
      </c>
      <c r="D460" s="15" t="s">
        <v>1162</v>
      </c>
      <c r="E460" s="15" t="s">
        <v>1163</v>
      </c>
      <c r="F460" s="17" t="s">
        <v>676</v>
      </c>
      <c r="G460" s="13" t="s">
        <v>1100</v>
      </c>
      <c r="H460" s="16" t="str">
        <f t="shared" si="6"/>
        <v>MasterData_Vacation_Add_Vacation_affect</v>
      </c>
      <c r="I460" s="19" t="s">
        <v>1145</v>
      </c>
      <c r="J460" s="12" t="s">
        <v>111</v>
      </c>
    </row>
    <row r="461">
      <c r="C461" s="13">
        <v>460.0</v>
      </c>
      <c r="D461" s="15" t="s">
        <v>1164</v>
      </c>
      <c r="E461" s="15" t="s">
        <v>1165</v>
      </c>
      <c r="F461" s="17" t="s">
        <v>676</v>
      </c>
      <c r="G461" s="13" t="s">
        <v>1100</v>
      </c>
      <c r="H461" s="16" t="str">
        <f t="shared" si="6"/>
        <v>MasterData_Vacation_Add_Vacation_click</v>
      </c>
      <c r="I461" s="19" t="s">
        <v>1145</v>
      </c>
      <c r="J461" s="19" t="s">
        <v>1150</v>
      </c>
    </row>
    <row r="462">
      <c r="C462" s="13">
        <v>461.0</v>
      </c>
      <c r="D462" s="15" t="s">
        <v>1166</v>
      </c>
      <c r="E462" s="15" t="s">
        <v>1167</v>
      </c>
      <c r="F462" s="17" t="s">
        <v>676</v>
      </c>
      <c r="G462" s="13" t="s">
        <v>1168</v>
      </c>
      <c r="H462" s="16" t="str">
        <f t="shared" si="6"/>
        <v>MasterData_Parking_Station_Searching_Parking_Stations_search</v>
      </c>
      <c r="I462" s="13" t="s">
        <v>1169</v>
      </c>
      <c r="J462" s="19" t="s">
        <v>756</v>
      </c>
    </row>
    <row r="463">
      <c r="C463" s="13">
        <v>462.0</v>
      </c>
      <c r="D463" s="15" t="s">
        <v>1170</v>
      </c>
      <c r="E463" s="15" t="s">
        <v>1171</v>
      </c>
      <c r="F463" s="17" t="s">
        <v>676</v>
      </c>
      <c r="G463" s="13" t="s">
        <v>1168</v>
      </c>
      <c r="H463" s="16" t="str">
        <f t="shared" si="6"/>
        <v>MasterData_Parking_Station_Searching_Parking_Stations_input</v>
      </c>
      <c r="I463" s="13" t="s">
        <v>1169</v>
      </c>
      <c r="J463" s="19" t="s">
        <v>698</v>
      </c>
    </row>
    <row r="464">
      <c r="C464" s="13">
        <v>463.0</v>
      </c>
      <c r="D464" s="15" t="s">
        <v>1172</v>
      </c>
      <c r="E464" s="15" t="s">
        <v>1173</v>
      </c>
      <c r="F464" s="17" t="s">
        <v>676</v>
      </c>
      <c r="G464" s="13" t="s">
        <v>1168</v>
      </c>
      <c r="H464" s="16" t="str">
        <f t="shared" si="6"/>
        <v>MasterData_Parking_Station_Searching_Parking_Stations_search</v>
      </c>
      <c r="I464" s="13" t="s">
        <v>1169</v>
      </c>
      <c r="J464" s="19" t="s">
        <v>756</v>
      </c>
    </row>
    <row r="465">
      <c r="C465" s="13">
        <v>464.0</v>
      </c>
      <c r="D465" s="15" t="s">
        <v>1174</v>
      </c>
      <c r="E465" s="15" t="s">
        <v>1175</v>
      </c>
      <c r="F465" s="17" t="s">
        <v>676</v>
      </c>
      <c r="G465" s="13" t="s">
        <v>1168</v>
      </c>
      <c r="H465" s="16" t="str">
        <f t="shared" si="6"/>
        <v>MasterData_Parking_Station_Searching_Parking_Stations_enter</v>
      </c>
      <c r="I465" s="13" t="s">
        <v>1169</v>
      </c>
      <c r="J465" s="13" t="s">
        <v>776</v>
      </c>
    </row>
    <row r="466">
      <c r="C466" s="13">
        <v>465.0</v>
      </c>
      <c r="D466" s="15" t="s">
        <v>1176</v>
      </c>
      <c r="E466" s="15" t="s">
        <v>1177</v>
      </c>
      <c r="F466" s="17" t="s">
        <v>676</v>
      </c>
      <c r="G466" s="13" t="s">
        <v>1168</v>
      </c>
      <c r="H466" s="16" t="str">
        <f t="shared" si="6"/>
        <v>MasterData_Parking_Station_Searching_Parking_Stations_combine</v>
      </c>
      <c r="I466" s="13" t="s">
        <v>1169</v>
      </c>
      <c r="J466" s="19" t="s">
        <v>246</v>
      </c>
    </row>
    <row r="467">
      <c r="C467" s="13">
        <v>466.0</v>
      </c>
      <c r="D467" s="15" t="s">
        <v>1178</v>
      </c>
      <c r="E467" s="15" t="s">
        <v>1179</v>
      </c>
      <c r="F467" s="17" t="s">
        <v>676</v>
      </c>
      <c r="G467" s="13" t="s">
        <v>1168</v>
      </c>
      <c r="H467" s="16" t="str">
        <f t="shared" si="6"/>
        <v>MasterData_Parking_Station_Searching_Parking_Stations_refine</v>
      </c>
      <c r="I467" s="13" t="s">
        <v>1169</v>
      </c>
      <c r="J467" s="19" t="s">
        <v>853</v>
      </c>
    </row>
    <row r="468">
      <c r="C468" s="13">
        <v>467.0</v>
      </c>
      <c r="D468" s="15" t="s">
        <v>1180</v>
      </c>
      <c r="E468" s="15" t="s">
        <v>1181</v>
      </c>
      <c r="F468" s="17" t="s">
        <v>676</v>
      </c>
      <c r="G468" s="13" t="s">
        <v>1168</v>
      </c>
      <c r="H468" s="16" t="str">
        <f t="shared" si="6"/>
        <v>MasterData_Parking_Station_Searching_Parking_Stations_find</v>
      </c>
      <c r="I468" s="13" t="s">
        <v>1169</v>
      </c>
      <c r="J468" s="12" t="s">
        <v>88</v>
      </c>
    </row>
    <row r="469">
      <c r="C469" s="13">
        <v>468.0</v>
      </c>
      <c r="D469" s="15" t="s">
        <v>1182</v>
      </c>
      <c r="E469" s="15" t="s">
        <v>1183</v>
      </c>
      <c r="F469" s="17" t="s">
        <v>676</v>
      </c>
      <c r="G469" s="13" t="s">
        <v>1168</v>
      </c>
      <c r="H469" s="16" t="str">
        <f t="shared" si="6"/>
        <v>MasterData_Parking_Station_Searching_Parking_Stations_enter</v>
      </c>
      <c r="I469" s="13" t="s">
        <v>1169</v>
      </c>
      <c r="J469" s="13" t="s">
        <v>776</v>
      </c>
    </row>
    <row r="470">
      <c r="C470" s="13">
        <v>469.0</v>
      </c>
      <c r="D470" s="15" t="s">
        <v>1184</v>
      </c>
      <c r="E470" s="15" t="s">
        <v>1185</v>
      </c>
      <c r="F470" s="17" t="s">
        <v>676</v>
      </c>
      <c r="G470" s="13" t="s">
        <v>1168</v>
      </c>
      <c r="H470" s="16" t="str">
        <f t="shared" si="6"/>
        <v>MasterData_Parking_Station_Searching_Parking_Stations_submit</v>
      </c>
      <c r="I470" s="13" t="s">
        <v>1169</v>
      </c>
      <c r="J470" s="19" t="s">
        <v>1186</v>
      </c>
    </row>
    <row r="471">
      <c r="C471" s="13">
        <v>470.0</v>
      </c>
      <c r="D471" s="15" t="s">
        <v>1187</v>
      </c>
      <c r="E471" s="15" t="s">
        <v>1188</v>
      </c>
      <c r="F471" s="17" t="s">
        <v>676</v>
      </c>
      <c r="G471" s="13" t="s">
        <v>1168</v>
      </c>
      <c r="H471" s="16" t="str">
        <f t="shared" si="6"/>
        <v>MasterData_Parking_Station_Searching_Parking_Stations_appear</v>
      </c>
      <c r="I471" s="13" t="s">
        <v>1169</v>
      </c>
      <c r="J471" s="19" t="s">
        <v>884</v>
      </c>
    </row>
    <row r="472">
      <c r="C472" s="13">
        <v>471.0</v>
      </c>
      <c r="D472" s="15" t="s">
        <v>1189</v>
      </c>
      <c r="E472" s="15" t="s">
        <v>1190</v>
      </c>
      <c r="F472" s="17" t="s">
        <v>676</v>
      </c>
      <c r="G472" s="13" t="s">
        <v>1168</v>
      </c>
      <c r="H472" s="16" t="str">
        <f t="shared" si="6"/>
        <v>MasterData_Parking_Station_Location_Mapping_choose</v>
      </c>
      <c r="I472" s="13" t="s">
        <v>1191</v>
      </c>
      <c r="J472" s="12" t="s">
        <v>458</v>
      </c>
    </row>
    <row r="473">
      <c r="C473" s="13">
        <v>472.0</v>
      </c>
      <c r="D473" s="15" t="s">
        <v>1192</v>
      </c>
      <c r="E473" s="15" t="s">
        <v>1193</v>
      </c>
      <c r="F473" s="17" t="s">
        <v>676</v>
      </c>
      <c r="G473" s="13" t="s">
        <v>1168</v>
      </c>
      <c r="H473" s="16" t="str">
        <f t="shared" si="6"/>
        <v>MasterData_Parking_Station_Location_Mapping_use</v>
      </c>
      <c r="I473" s="13" t="s">
        <v>1191</v>
      </c>
      <c r="J473" s="19" t="s">
        <v>1194</v>
      </c>
    </row>
    <row r="474">
      <c r="C474" s="13">
        <v>473.0</v>
      </c>
      <c r="D474" s="15" t="s">
        <v>1195</v>
      </c>
      <c r="E474" s="15" t="s">
        <v>1196</v>
      </c>
      <c r="F474" s="17" t="s">
        <v>676</v>
      </c>
      <c r="G474" s="13" t="s">
        <v>1168</v>
      </c>
      <c r="H474" s="16" t="str">
        <f t="shared" si="6"/>
        <v>MasterData_Parking_Station_Location_Mapping_placing</v>
      </c>
      <c r="I474" s="13" t="s">
        <v>1191</v>
      </c>
      <c r="J474" s="19" t="s">
        <v>1197</v>
      </c>
    </row>
    <row r="475">
      <c r="C475" s="13">
        <v>474.0</v>
      </c>
      <c r="D475" s="15" t="s">
        <v>1198</v>
      </c>
      <c r="E475" s="15" t="s">
        <v>1199</v>
      </c>
      <c r="F475" s="17" t="s">
        <v>676</v>
      </c>
      <c r="G475" s="13" t="s">
        <v>1168</v>
      </c>
      <c r="H475" s="16" t="str">
        <f t="shared" si="6"/>
        <v>MasterData_Parking_Station_Location_Mapping_edit</v>
      </c>
      <c r="I475" s="13" t="s">
        <v>1191</v>
      </c>
      <c r="J475" s="18" t="s">
        <v>191</v>
      </c>
    </row>
    <row r="476">
      <c r="C476" s="13">
        <v>475.0</v>
      </c>
      <c r="D476" s="15" t="s">
        <v>1200</v>
      </c>
      <c r="E476" s="15" t="s">
        <v>1201</v>
      </c>
      <c r="F476" s="17" t="s">
        <v>676</v>
      </c>
      <c r="G476" s="13" t="s">
        <v>1168</v>
      </c>
      <c r="H476" s="16" t="str">
        <f t="shared" si="6"/>
        <v>MasterData_Parking_Station_Location_Mapping_delete</v>
      </c>
      <c r="I476" s="13" t="s">
        <v>1191</v>
      </c>
      <c r="J476" s="12" t="s">
        <v>239</v>
      </c>
    </row>
    <row r="477">
      <c r="C477" s="13">
        <v>476.0</v>
      </c>
      <c r="D477" s="15" t="s">
        <v>1202</v>
      </c>
      <c r="E477" s="15" t="s">
        <v>1203</v>
      </c>
      <c r="F477" s="17" t="s">
        <v>676</v>
      </c>
      <c r="G477" s="13" t="s">
        <v>1168</v>
      </c>
      <c r="H477" s="16" t="str">
        <f t="shared" si="6"/>
        <v>MasterData_Parking_Station_Location_Mapping_delete</v>
      </c>
      <c r="I477" s="13" t="s">
        <v>1191</v>
      </c>
      <c r="J477" s="12" t="s">
        <v>239</v>
      </c>
    </row>
    <row r="478">
      <c r="C478" s="13">
        <v>477.0</v>
      </c>
      <c r="D478" s="15" t="s">
        <v>1204</v>
      </c>
      <c r="E478" s="15" t="s">
        <v>1205</v>
      </c>
      <c r="F478" s="17" t="s">
        <v>676</v>
      </c>
      <c r="G478" s="13" t="s">
        <v>1168</v>
      </c>
      <c r="H478" s="16" t="str">
        <f t="shared" si="6"/>
        <v>MasterData_Parking_Station_Location_Mapping_description</v>
      </c>
      <c r="I478" s="13" t="s">
        <v>1191</v>
      </c>
      <c r="J478" s="19" t="s">
        <v>492</v>
      </c>
    </row>
    <row r="479">
      <c r="C479" s="13">
        <v>478.0</v>
      </c>
      <c r="D479" s="15" t="s">
        <v>1206</v>
      </c>
      <c r="E479" s="15" t="s">
        <v>1207</v>
      </c>
      <c r="F479" s="17" t="s">
        <v>676</v>
      </c>
      <c r="G479" s="13" t="s">
        <v>1168</v>
      </c>
      <c r="H479" s="16" t="str">
        <f t="shared" si="6"/>
        <v>MasterData_Parking_Station_Location_Mapping_indicate</v>
      </c>
      <c r="I479" s="13" t="s">
        <v>1191</v>
      </c>
      <c r="J479" s="13" t="s">
        <v>979</v>
      </c>
    </row>
    <row r="480">
      <c r="C480" s="13">
        <v>479.0</v>
      </c>
      <c r="D480" s="15" t="s">
        <v>1208</v>
      </c>
      <c r="E480" s="15" t="s">
        <v>1209</v>
      </c>
      <c r="F480" s="17" t="s">
        <v>676</v>
      </c>
      <c r="G480" s="13" t="s">
        <v>1168</v>
      </c>
      <c r="H480" s="16" t="str">
        <f t="shared" si="6"/>
        <v>MasterData_Parking_Station_Location_Mapping_impact</v>
      </c>
      <c r="I480" s="13" t="s">
        <v>1191</v>
      </c>
      <c r="J480" s="12" t="s">
        <v>128</v>
      </c>
    </row>
    <row r="481">
      <c r="C481" s="13">
        <v>480.0</v>
      </c>
      <c r="D481" s="15" t="s">
        <v>1210</v>
      </c>
      <c r="E481" s="15" t="s">
        <v>1211</v>
      </c>
      <c r="F481" s="17" t="s">
        <v>676</v>
      </c>
      <c r="G481" s="13" t="s">
        <v>1168</v>
      </c>
      <c r="H481" s="16" t="str">
        <f t="shared" si="6"/>
        <v>MasterData_Parking_Station_Location_Mapping_mark</v>
      </c>
      <c r="I481" s="13" t="s">
        <v>1191</v>
      </c>
      <c r="J481" s="12" t="s">
        <v>418</v>
      </c>
    </row>
    <row r="482">
      <c r="C482" s="13">
        <v>481.0</v>
      </c>
      <c r="D482" s="15" t="s">
        <v>1212</v>
      </c>
      <c r="E482" s="15" t="s">
        <v>1213</v>
      </c>
      <c r="F482" s="17" t="s">
        <v>676</v>
      </c>
      <c r="G482" s="13" t="s">
        <v>1168</v>
      </c>
      <c r="H482" s="16" t="str">
        <f t="shared" si="6"/>
        <v>MasterData_Parking_Station_Parking_Station_Listings_include</v>
      </c>
      <c r="I482" s="13" t="s">
        <v>1214</v>
      </c>
      <c r="J482" s="12" t="s">
        <v>101</v>
      </c>
    </row>
    <row r="483">
      <c r="C483" s="13">
        <v>482.0</v>
      </c>
      <c r="D483" s="15" t="s">
        <v>1215</v>
      </c>
      <c r="E483" s="15" t="s">
        <v>1216</v>
      </c>
      <c r="F483" s="17" t="s">
        <v>676</v>
      </c>
      <c r="G483" s="13" t="s">
        <v>1168</v>
      </c>
      <c r="H483" s="16" t="str">
        <f t="shared" si="6"/>
        <v>MasterData_Parking_Station_Parking_Station_Listings_help</v>
      </c>
      <c r="I483" s="13" t="s">
        <v>1214</v>
      </c>
      <c r="J483" s="19" t="s">
        <v>365</v>
      </c>
    </row>
    <row r="484">
      <c r="C484" s="13">
        <v>483.0</v>
      </c>
      <c r="D484" s="15" t="s">
        <v>1217</v>
      </c>
      <c r="E484" s="15" t="s">
        <v>1218</v>
      </c>
      <c r="F484" s="17" t="s">
        <v>676</v>
      </c>
      <c r="G484" s="13" t="s">
        <v>1168</v>
      </c>
      <c r="H484" s="16" t="str">
        <f t="shared" si="6"/>
        <v>MasterData_Parking_Station_Parking_Station_Listings_choose</v>
      </c>
      <c r="I484" s="13" t="s">
        <v>1214</v>
      </c>
      <c r="J484" s="12" t="s">
        <v>458</v>
      </c>
    </row>
    <row r="485">
      <c r="C485" s="13">
        <v>484.0</v>
      </c>
      <c r="D485" s="15" t="s">
        <v>1219</v>
      </c>
      <c r="E485" s="15" t="s">
        <v>1220</v>
      </c>
      <c r="F485" s="17" t="s">
        <v>676</v>
      </c>
      <c r="G485" s="13" t="s">
        <v>1168</v>
      </c>
      <c r="H485" s="16" t="str">
        <f t="shared" si="6"/>
        <v>MasterData_Parking_Station_Parking_Station_Listings_presented</v>
      </c>
      <c r="I485" s="13" t="s">
        <v>1214</v>
      </c>
      <c r="J485" s="19" t="s">
        <v>1221</v>
      </c>
    </row>
    <row r="486">
      <c r="C486" s="13">
        <v>485.0</v>
      </c>
      <c r="D486" s="15" t="s">
        <v>1222</v>
      </c>
      <c r="E486" s="15" t="s">
        <v>1223</v>
      </c>
      <c r="F486" s="17" t="s">
        <v>676</v>
      </c>
      <c r="G486" s="13" t="s">
        <v>1168</v>
      </c>
      <c r="H486" s="16" t="str">
        <f t="shared" si="6"/>
        <v>MasterData_Parking_Station_Parking_Station_Listings_find</v>
      </c>
      <c r="I486" s="13" t="s">
        <v>1214</v>
      </c>
      <c r="J486" s="12" t="s">
        <v>88</v>
      </c>
    </row>
    <row r="487">
      <c r="C487" s="13">
        <v>486.0</v>
      </c>
      <c r="D487" s="15" t="s">
        <v>1224</v>
      </c>
      <c r="E487" s="15" t="s">
        <v>1225</v>
      </c>
      <c r="F487" s="17" t="s">
        <v>676</v>
      </c>
      <c r="G487" s="13" t="s">
        <v>1168</v>
      </c>
      <c r="H487" s="16" t="str">
        <f t="shared" si="6"/>
        <v>MasterData_Parking_Station_Parking_Station_Listings_significance</v>
      </c>
      <c r="I487" s="13" t="s">
        <v>1214</v>
      </c>
      <c r="J487" s="19" t="s">
        <v>994</v>
      </c>
    </row>
    <row r="488">
      <c r="C488" s="13">
        <v>487.0</v>
      </c>
      <c r="D488" s="15" t="s">
        <v>1226</v>
      </c>
      <c r="E488" s="15" t="s">
        <v>1227</v>
      </c>
      <c r="F488" s="17" t="s">
        <v>676</v>
      </c>
      <c r="G488" s="13" t="s">
        <v>1168</v>
      </c>
      <c r="H488" s="16" t="str">
        <f t="shared" si="6"/>
        <v>MasterData_Parking_Station_Parking_Station_Listings_view</v>
      </c>
      <c r="I488" s="13" t="s">
        <v>1214</v>
      </c>
      <c r="J488" s="19" t="s">
        <v>188</v>
      </c>
    </row>
    <row r="489">
      <c r="C489" s="13">
        <v>488.0</v>
      </c>
      <c r="D489" s="15" t="s">
        <v>1228</v>
      </c>
      <c r="E489" s="15" t="s">
        <v>1229</v>
      </c>
      <c r="F489" s="17" t="s">
        <v>676</v>
      </c>
      <c r="G489" s="13" t="s">
        <v>1168</v>
      </c>
      <c r="H489" s="16" t="str">
        <f t="shared" si="6"/>
        <v>MasterData_Parking_Station_Parking_Station_Listings_updated</v>
      </c>
      <c r="I489" s="13" t="s">
        <v>1214</v>
      </c>
      <c r="J489" s="19" t="s">
        <v>597</v>
      </c>
    </row>
    <row r="490">
      <c r="C490" s="13">
        <v>489.0</v>
      </c>
      <c r="D490" s="15" t="s">
        <v>1230</v>
      </c>
      <c r="E490" s="15" t="s">
        <v>1231</v>
      </c>
      <c r="F490" s="17" t="s">
        <v>676</v>
      </c>
      <c r="G490" s="13" t="s">
        <v>1168</v>
      </c>
      <c r="H490" s="16" t="str">
        <f t="shared" si="6"/>
        <v>MasterData_Parking_Station_Parking_Station_Listings_planning</v>
      </c>
      <c r="I490" s="13" t="s">
        <v>1214</v>
      </c>
      <c r="J490" s="19" t="s">
        <v>1232</v>
      </c>
    </row>
    <row r="491">
      <c r="C491" s="13">
        <v>490.0</v>
      </c>
      <c r="D491" s="15" t="s">
        <v>1233</v>
      </c>
      <c r="E491" s="15" t="s">
        <v>1234</v>
      </c>
      <c r="F491" s="17" t="s">
        <v>676</v>
      </c>
      <c r="G491" s="13" t="s">
        <v>1168</v>
      </c>
      <c r="H491" s="16" t="str">
        <f t="shared" si="6"/>
        <v>MasterData_Parking_Station_Parking_Station_Listings_determine</v>
      </c>
      <c r="I491" s="13" t="s">
        <v>1214</v>
      </c>
      <c r="J491" s="18" t="s">
        <v>295</v>
      </c>
    </row>
    <row r="492">
      <c r="C492" s="13">
        <v>491.0</v>
      </c>
      <c r="D492" s="15" t="s">
        <v>1235</v>
      </c>
      <c r="E492" s="15" t="s">
        <v>1236</v>
      </c>
      <c r="F492" s="17" t="s">
        <v>676</v>
      </c>
      <c r="G492" s="13" t="s">
        <v>1168</v>
      </c>
      <c r="H492" s="16" t="str">
        <f t="shared" si="6"/>
        <v>MasterData_Parking_Station_Add_Parking_Station_add</v>
      </c>
      <c r="I492" s="13" t="s">
        <v>1237</v>
      </c>
      <c r="J492" s="18" t="s">
        <v>175</v>
      </c>
    </row>
    <row r="493">
      <c r="C493" s="13">
        <v>492.0</v>
      </c>
      <c r="D493" s="15" t="s">
        <v>1238</v>
      </c>
      <c r="E493" s="15" t="s">
        <v>1239</v>
      </c>
      <c r="F493" s="17" t="s">
        <v>676</v>
      </c>
      <c r="G493" s="13" t="s">
        <v>1168</v>
      </c>
      <c r="H493" s="16" t="str">
        <f t="shared" si="6"/>
        <v>MasterData_Parking_Station_Add_Parking_Station_specify</v>
      </c>
      <c r="I493" s="13" t="s">
        <v>1237</v>
      </c>
      <c r="J493" s="19" t="s">
        <v>331</v>
      </c>
    </row>
    <row r="494">
      <c r="C494" s="13">
        <v>493.0</v>
      </c>
      <c r="D494" s="15" t="s">
        <v>1240</v>
      </c>
      <c r="E494" s="15" t="s">
        <v>1241</v>
      </c>
      <c r="F494" s="17" t="s">
        <v>676</v>
      </c>
      <c r="G494" s="13" t="s">
        <v>1168</v>
      </c>
      <c r="H494" s="16" t="str">
        <f t="shared" si="6"/>
        <v>MasterData_Parking_Station_Add_Parking_Station_indicate</v>
      </c>
      <c r="I494" s="13" t="s">
        <v>1237</v>
      </c>
      <c r="J494" s="13" t="s">
        <v>979</v>
      </c>
    </row>
    <row r="495">
      <c r="C495" s="13">
        <v>494.0</v>
      </c>
      <c r="D495" s="15" t="s">
        <v>1242</v>
      </c>
      <c r="E495" s="15" t="s">
        <v>1243</v>
      </c>
      <c r="F495" s="17" t="s">
        <v>676</v>
      </c>
      <c r="G495" s="13" t="s">
        <v>1168</v>
      </c>
      <c r="H495" s="16" t="str">
        <f t="shared" si="6"/>
        <v>MasterData_Parking_Station_Add_Parking_Station_map</v>
      </c>
      <c r="I495" s="13" t="s">
        <v>1237</v>
      </c>
      <c r="J495" s="19" t="s">
        <v>1244</v>
      </c>
    </row>
    <row r="496">
      <c r="C496" s="13">
        <v>495.0</v>
      </c>
      <c r="D496" s="15" t="s">
        <v>1245</v>
      </c>
      <c r="E496" s="15" t="s">
        <v>1246</v>
      </c>
      <c r="F496" s="17" t="s">
        <v>676</v>
      </c>
      <c r="G496" s="13" t="s">
        <v>1168</v>
      </c>
      <c r="H496" s="16" t="str">
        <f t="shared" si="6"/>
        <v>MasterData_Parking_Station_Add_Parking_Station_function</v>
      </c>
      <c r="I496" s="13" t="s">
        <v>1237</v>
      </c>
      <c r="J496" s="13" t="s">
        <v>900</v>
      </c>
    </row>
    <row r="497">
      <c r="C497" s="13">
        <v>496.0</v>
      </c>
      <c r="D497" s="15" t="s">
        <v>1247</v>
      </c>
      <c r="E497" s="15" t="s">
        <v>1248</v>
      </c>
      <c r="F497" s="17" t="s">
        <v>676</v>
      </c>
      <c r="G497" s="13" t="s">
        <v>1168</v>
      </c>
      <c r="H497" s="16" t="str">
        <f t="shared" si="6"/>
        <v>MasterData_Parking_Station_Add_Parking_Station_address</v>
      </c>
      <c r="I497" s="13" t="s">
        <v>1237</v>
      </c>
      <c r="J497" s="19" t="s">
        <v>1249</v>
      </c>
    </row>
    <row r="498">
      <c r="C498" s="13">
        <v>497.0</v>
      </c>
      <c r="D498" s="15" t="s">
        <v>1250</v>
      </c>
      <c r="E498" s="15" t="s">
        <v>1251</v>
      </c>
      <c r="F498" s="17" t="s">
        <v>676</v>
      </c>
      <c r="G498" s="13" t="s">
        <v>1168</v>
      </c>
      <c r="H498" s="16" t="str">
        <f t="shared" si="6"/>
        <v>MasterData_Parking_Station_Add_Parking_Station_Set</v>
      </c>
      <c r="I498" s="13" t="s">
        <v>1237</v>
      </c>
      <c r="J498" s="19" t="s">
        <v>1252</v>
      </c>
    </row>
    <row r="499">
      <c r="C499" s="13">
        <v>498.0</v>
      </c>
      <c r="D499" s="15" t="s">
        <v>1253</v>
      </c>
      <c r="E499" s="15" t="s">
        <v>1254</v>
      </c>
      <c r="F499" s="17" t="s">
        <v>676</v>
      </c>
      <c r="G499" s="13" t="s">
        <v>1168</v>
      </c>
      <c r="H499" s="16" t="str">
        <f t="shared" si="6"/>
        <v>MasterData_Parking_Station_Add_Parking_Station_edit</v>
      </c>
      <c r="I499" s="13" t="s">
        <v>1237</v>
      </c>
      <c r="J499" s="18" t="s">
        <v>191</v>
      </c>
    </row>
    <row r="500">
      <c r="C500" s="13">
        <v>499.0</v>
      </c>
      <c r="D500" s="15" t="s">
        <v>1255</v>
      </c>
      <c r="E500" s="15" t="s">
        <v>1256</v>
      </c>
      <c r="F500" s="17" t="s">
        <v>676</v>
      </c>
      <c r="G500" s="13" t="s">
        <v>1168</v>
      </c>
      <c r="H500" s="16" t="str">
        <f t="shared" si="6"/>
        <v>MasterData_Parking_Station_Add_Parking_Station_specified</v>
      </c>
      <c r="I500" s="13" t="s">
        <v>1237</v>
      </c>
      <c r="J500" s="19" t="s">
        <v>1257</v>
      </c>
    </row>
    <row r="501">
      <c r="C501" s="13">
        <v>500.0</v>
      </c>
      <c r="D501" s="15" t="s">
        <v>1258</v>
      </c>
      <c r="E501" s="15" t="s">
        <v>1259</v>
      </c>
      <c r="F501" s="17" t="s">
        <v>676</v>
      </c>
      <c r="G501" s="13" t="s">
        <v>1168</v>
      </c>
      <c r="H501" s="16" t="str">
        <f t="shared" si="6"/>
        <v>MasterData_Parking_Station_Add_Parking_Station_ensure</v>
      </c>
      <c r="I501" s="13" t="s">
        <v>1237</v>
      </c>
      <c r="J501" s="13" t="s">
        <v>218</v>
      </c>
    </row>
    <row r="502">
      <c r="C502" s="13">
        <v>501.0</v>
      </c>
      <c r="D502" s="15" t="s">
        <v>1260</v>
      </c>
      <c r="E502" s="15" t="s">
        <v>1261</v>
      </c>
      <c r="F502" s="17" t="s">
        <v>676</v>
      </c>
      <c r="G502" s="13" t="s">
        <v>1262</v>
      </c>
      <c r="H502" s="16" t="str">
        <f t="shared" si="6"/>
        <v>MasterData_Point_of_Interest_Search_Locations_search</v>
      </c>
      <c r="I502" s="13" t="s">
        <v>1263</v>
      </c>
      <c r="J502" s="13" t="s">
        <v>756</v>
      </c>
    </row>
    <row r="503">
      <c r="C503" s="13">
        <v>502.0</v>
      </c>
      <c r="D503" s="15" t="s">
        <v>1264</v>
      </c>
      <c r="E503" s="15" t="s">
        <v>1265</v>
      </c>
      <c r="F503" s="17" t="s">
        <v>676</v>
      </c>
      <c r="G503" s="13" t="s">
        <v>1262</v>
      </c>
      <c r="H503" s="16" t="str">
        <f t="shared" si="6"/>
        <v>MasterData_Point_of_Interest_Search_Locations_enter</v>
      </c>
      <c r="I503" s="13" t="s">
        <v>1263</v>
      </c>
      <c r="J503" s="13" t="s">
        <v>776</v>
      </c>
    </row>
    <row r="504">
      <c r="C504" s="13">
        <v>503.0</v>
      </c>
      <c r="D504" s="15" t="s">
        <v>1266</v>
      </c>
      <c r="E504" s="15" t="s">
        <v>1267</v>
      </c>
      <c r="F504" s="17" t="s">
        <v>676</v>
      </c>
      <c r="G504" s="13" t="s">
        <v>1262</v>
      </c>
      <c r="H504" s="16" t="str">
        <f t="shared" si="6"/>
        <v>MasterData_Point_of_Interest_Search_Locations_search</v>
      </c>
      <c r="I504" s="13" t="s">
        <v>1263</v>
      </c>
      <c r="J504" s="13" t="s">
        <v>756</v>
      </c>
    </row>
    <row r="505">
      <c r="C505" s="13">
        <v>504.0</v>
      </c>
      <c r="D505" s="15" t="s">
        <v>1268</v>
      </c>
      <c r="E505" s="15" t="s">
        <v>1269</v>
      </c>
      <c r="F505" s="17" t="s">
        <v>676</v>
      </c>
      <c r="G505" s="13" t="s">
        <v>1262</v>
      </c>
      <c r="H505" s="16" t="str">
        <f t="shared" si="6"/>
        <v>MasterData_Point_of_Interest_Search_Locations_enter</v>
      </c>
      <c r="I505" s="13" t="s">
        <v>1263</v>
      </c>
      <c r="J505" s="13" t="s">
        <v>776</v>
      </c>
    </row>
    <row r="506">
      <c r="C506" s="13">
        <v>505.0</v>
      </c>
      <c r="D506" s="15" t="s">
        <v>1270</v>
      </c>
      <c r="E506" s="15" t="s">
        <v>1271</v>
      </c>
      <c r="F506" s="17" t="s">
        <v>676</v>
      </c>
      <c r="G506" s="13" t="s">
        <v>1262</v>
      </c>
      <c r="H506" s="16" t="str">
        <f t="shared" si="6"/>
        <v>MasterData_Point_of_Interest_Search_Locations_search</v>
      </c>
      <c r="I506" s="13" t="s">
        <v>1263</v>
      </c>
      <c r="J506" s="13" t="s">
        <v>756</v>
      </c>
    </row>
    <row r="507">
      <c r="C507" s="13">
        <v>506.0</v>
      </c>
      <c r="D507" s="15" t="s">
        <v>1272</v>
      </c>
      <c r="E507" s="15" t="s">
        <v>1273</v>
      </c>
      <c r="F507" s="17" t="s">
        <v>676</v>
      </c>
      <c r="G507" s="13" t="s">
        <v>1262</v>
      </c>
      <c r="H507" s="16" t="str">
        <f t="shared" si="6"/>
        <v>MasterData_Point_of_Interest_Search_Locations_enter</v>
      </c>
      <c r="I507" s="13" t="s">
        <v>1263</v>
      </c>
      <c r="J507" s="13" t="s">
        <v>776</v>
      </c>
    </row>
    <row r="508">
      <c r="C508" s="13">
        <v>507.0</v>
      </c>
      <c r="D508" s="15" t="s">
        <v>1274</v>
      </c>
      <c r="E508" s="15" t="s">
        <v>1275</v>
      </c>
      <c r="F508" s="17" t="s">
        <v>676</v>
      </c>
      <c r="G508" s="13" t="s">
        <v>1262</v>
      </c>
      <c r="H508" s="16" t="str">
        <f t="shared" si="6"/>
        <v>MasterData_Point_of_Interest_Search_Locations_dashboard</v>
      </c>
      <c r="I508" s="13" t="s">
        <v>1263</v>
      </c>
      <c r="J508" s="18" t="s">
        <v>172</v>
      </c>
    </row>
    <row r="509">
      <c r="C509" s="13">
        <v>508.0</v>
      </c>
      <c r="D509" s="15" t="s">
        <v>1276</v>
      </c>
      <c r="E509" s="15" t="s">
        <v>1277</v>
      </c>
      <c r="F509" s="17" t="s">
        <v>676</v>
      </c>
      <c r="G509" s="13" t="s">
        <v>1262</v>
      </c>
      <c r="H509" s="16" t="str">
        <f t="shared" si="6"/>
        <v>MasterData_Point_of_Interest_Search_Locations_search</v>
      </c>
      <c r="I509" s="13" t="s">
        <v>1263</v>
      </c>
      <c r="J509" s="13" t="s">
        <v>756</v>
      </c>
    </row>
    <row r="510">
      <c r="C510" s="13">
        <v>509.0</v>
      </c>
      <c r="D510" s="15" t="s">
        <v>1278</v>
      </c>
      <c r="E510" s="15" t="s">
        <v>1279</v>
      </c>
      <c r="F510" s="17" t="s">
        <v>676</v>
      </c>
      <c r="G510" s="13" t="s">
        <v>1262</v>
      </c>
      <c r="H510" s="16" t="str">
        <f t="shared" si="6"/>
        <v>MasterData_Point_of_Interest_Search_Locations_enter</v>
      </c>
      <c r="I510" s="13" t="s">
        <v>1263</v>
      </c>
      <c r="J510" s="13" t="s">
        <v>776</v>
      </c>
    </row>
    <row r="511">
      <c r="C511" s="13">
        <v>510.0</v>
      </c>
      <c r="D511" s="15" t="s">
        <v>1280</v>
      </c>
      <c r="E511" s="15" t="s">
        <v>1281</v>
      </c>
      <c r="F511" s="17" t="s">
        <v>676</v>
      </c>
      <c r="G511" s="13" t="s">
        <v>1262</v>
      </c>
      <c r="H511" s="16" t="str">
        <f t="shared" si="6"/>
        <v>MasterData_Point_of_Interest_Search_Locations_search</v>
      </c>
      <c r="I511" s="13" t="s">
        <v>1263</v>
      </c>
      <c r="J511" s="13" t="s">
        <v>756</v>
      </c>
    </row>
    <row r="512">
      <c r="C512" s="13">
        <v>511.0</v>
      </c>
      <c r="D512" s="15" t="s">
        <v>1282</v>
      </c>
      <c r="E512" s="15" t="s">
        <v>1283</v>
      </c>
      <c r="F512" s="17" t="s">
        <v>676</v>
      </c>
      <c r="G512" s="13" t="s">
        <v>1262</v>
      </c>
      <c r="H512" s="16" t="str">
        <f t="shared" si="6"/>
        <v>MasterData_Point_of_Interest_Location_Mapping_mark</v>
      </c>
      <c r="I512" s="13" t="s">
        <v>1191</v>
      </c>
      <c r="J512" s="12" t="s">
        <v>418</v>
      </c>
    </row>
    <row r="513">
      <c r="C513" s="13">
        <v>512.0</v>
      </c>
      <c r="D513" s="15" t="s">
        <v>1284</v>
      </c>
      <c r="E513" s="15" t="s">
        <v>1285</v>
      </c>
      <c r="F513" s="17" t="s">
        <v>676</v>
      </c>
      <c r="G513" s="13" t="s">
        <v>1262</v>
      </c>
      <c r="H513" s="16" t="str">
        <f t="shared" si="6"/>
        <v>MasterData_Point_of_Interest_Location_Mapping_edit</v>
      </c>
      <c r="I513" s="13" t="s">
        <v>1191</v>
      </c>
      <c r="J513" s="18" t="s">
        <v>191</v>
      </c>
    </row>
    <row r="514">
      <c r="C514" s="13">
        <v>513.0</v>
      </c>
      <c r="D514" s="15" t="s">
        <v>1286</v>
      </c>
      <c r="E514" s="15" t="s">
        <v>1287</v>
      </c>
      <c r="F514" s="17" t="s">
        <v>676</v>
      </c>
      <c r="G514" s="13" t="s">
        <v>1262</v>
      </c>
      <c r="H514" s="16" t="str">
        <f t="shared" si="6"/>
        <v>MasterData_Point_of_Interest_Location_Mapping_using</v>
      </c>
      <c r="I514" s="13" t="s">
        <v>1191</v>
      </c>
      <c r="J514" s="13" t="s">
        <v>798</v>
      </c>
    </row>
    <row r="515">
      <c r="C515" s="13">
        <v>514.0</v>
      </c>
      <c r="D515" s="15" t="s">
        <v>1288</v>
      </c>
      <c r="E515" s="15" t="s">
        <v>1289</v>
      </c>
      <c r="F515" s="17" t="s">
        <v>676</v>
      </c>
      <c r="G515" s="13" t="s">
        <v>1262</v>
      </c>
      <c r="H515" s="16" t="str">
        <f t="shared" si="6"/>
        <v>MasterData_Point_of_Interest_Location_Mapping_mark</v>
      </c>
      <c r="I515" s="13" t="s">
        <v>1191</v>
      </c>
      <c r="J515" s="12" t="s">
        <v>418</v>
      </c>
    </row>
    <row r="516">
      <c r="C516" s="13">
        <v>515.0</v>
      </c>
      <c r="D516" s="15" t="s">
        <v>1290</v>
      </c>
      <c r="E516" s="15" t="s">
        <v>1291</v>
      </c>
      <c r="F516" s="17" t="s">
        <v>676</v>
      </c>
      <c r="G516" s="13" t="s">
        <v>1262</v>
      </c>
      <c r="H516" s="16" t="str">
        <f t="shared" si="6"/>
        <v>MasterData_Point_of_Interest_Location_Mapping_mark</v>
      </c>
      <c r="I516" s="13" t="s">
        <v>1191</v>
      </c>
      <c r="J516" s="12" t="s">
        <v>418</v>
      </c>
    </row>
    <row r="517">
      <c r="C517" s="13">
        <v>516.0</v>
      </c>
      <c r="D517" s="15" t="s">
        <v>1292</v>
      </c>
      <c r="E517" s="15" t="s">
        <v>1293</v>
      </c>
      <c r="F517" s="17" t="s">
        <v>676</v>
      </c>
      <c r="G517" s="13" t="s">
        <v>1262</v>
      </c>
      <c r="H517" s="16" t="str">
        <f t="shared" si="6"/>
        <v>MasterData_Point_of_Interest_Location_Mapping_mark</v>
      </c>
      <c r="I517" s="13" t="s">
        <v>1191</v>
      </c>
      <c r="J517" s="12" t="s">
        <v>418</v>
      </c>
    </row>
    <row r="518">
      <c r="C518" s="13">
        <v>517.0</v>
      </c>
      <c r="D518" s="15" t="s">
        <v>1294</v>
      </c>
      <c r="E518" s="15" t="s">
        <v>1295</v>
      </c>
      <c r="F518" s="17" t="s">
        <v>676</v>
      </c>
      <c r="G518" s="13" t="s">
        <v>1262</v>
      </c>
      <c r="H518" s="16" t="str">
        <f t="shared" si="6"/>
        <v>MasterData_Point_of_Interest_Location_Mapping_choose</v>
      </c>
      <c r="I518" s="13" t="s">
        <v>1191</v>
      </c>
      <c r="J518" s="12" t="s">
        <v>458</v>
      </c>
    </row>
    <row r="519">
      <c r="C519" s="13">
        <v>518.0</v>
      </c>
      <c r="D519" s="15" t="s">
        <v>1296</v>
      </c>
      <c r="E519" s="15" t="s">
        <v>1297</v>
      </c>
      <c r="F519" s="17" t="s">
        <v>676</v>
      </c>
      <c r="G519" s="13" t="s">
        <v>1262</v>
      </c>
      <c r="H519" s="16" t="str">
        <f t="shared" si="6"/>
        <v>MasterData_Point_of_Interest_Location_Mapping_delete</v>
      </c>
      <c r="I519" s="13" t="s">
        <v>1191</v>
      </c>
      <c r="J519" s="12" t="s">
        <v>239</v>
      </c>
    </row>
    <row r="520">
      <c r="C520" s="13">
        <v>520.0</v>
      </c>
      <c r="D520" s="15" t="s">
        <v>1298</v>
      </c>
      <c r="E520" s="15" t="s">
        <v>1299</v>
      </c>
      <c r="F520" s="17" t="s">
        <v>676</v>
      </c>
      <c r="G520" s="13" t="s">
        <v>1262</v>
      </c>
      <c r="H520" s="16" t="str">
        <f t="shared" si="6"/>
        <v>MasterData_Point_of_Interest_Location_Mapping_conduct</v>
      </c>
      <c r="I520" s="13" t="s">
        <v>1191</v>
      </c>
      <c r="J520" s="13" t="s">
        <v>1300</v>
      </c>
    </row>
    <row r="521">
      <c r="C521" s="13">
        <v>521.0</v>
      </c>
      <c r="D521" s="15" t="s">
        <v>1301</v>
      </c>
      <c r="E521" s="15" t="s">
        <v>1302</v>
      </c>
      <c r="F521" s="17" t="s">
        <v>676</v>
      </c>
      <c r="G521" s="13" t="s">
        <v>1262</v>
      </c>
      <c r="H521" s="16" t="str">
        <f t="shared" si="6"/>
        <v>MasterData_Point_of_Interest_Location_Mapping_include</v>
      </c>
      <c r="I521" s="13" t="s">
        <v>1191</v>
      </c>
      <c r="J521" s="12" t="s">
        <v>101</v>
      </c>
    </row>
    <row r="522">
      <c r="C522" s="13">
        <v>522.0</v>
      </c>
      <c r="D522" s="15" t="s">
        <v>1303</v>
      </c>
      <c r="E522" s="15" t="s">
        <v>1304</v>
      </c>
      <c r="F522" s="17" t="s">
        <v>676</v>
      </c>
      <c r="G522" s="13" t="s">
        <v>1262</v>
      </c>
      <c r="H522" s="16" t="str">
        <f t="shared" si="6"/>
        <v>MasterData_Point_of_Interest_Add_Point_of_Interest_add</v>
      </c>
      <c r="I522" s="13" t="s">
        <v>1305</v>
      </c>
      <c r="J522" s="18" t="s">
        <v>175</v>
      </c>
    </row>
    <row r="523">
      <c r="C523" s="13">
        <v>523.0</v>
      </c>
      <c r="D523" s="15" t="s">
        <v>1306</v>
      </c>
      <c r="E523" s="15" t="s">
        <v>1307</v>
      </c>
      <c r="F523" s="17" t="s">
        <v>676</v>
      </c>
      <c r="G523" s="13" t="s">
        <v>1262</v>
      </c>
      <c r="H523" s="16" t="str">
        <f t="shared" si="6"/>
        <v>MasterData_Point_of_Interest_Add_Point_of_Interest_add</v>
      </c>
      <c r="I523" s="13" t="s">
        <v>1305</v>
      </c>
      <c r="J523" s="18" t="s">
        <v>175</v>
      </c>
    </row>
    <row r="524">
      <c r="C524" s="13">
        <v>524.0</v>
      </c>
      <c r="D524" s="15" t="s">
        <v>1308</v>
      </c>
      <c r="E524" s="15" t="s">
        <v>1309</v>
      </c>
      <c r="F524" s="17" t="s">
        <v>676</v>
      </c>
      <c r="G524" s="13" t="s">
        <v>1262</v>
      </c>
      <c r="H524" s="16" t="str">
        <f t="shared" si="6"/>
        <v>MasterData_Point_of_Interest_Add_Point_of_Interest_click</v>
      </c>
      <c r="I524" s="13" t="s">
        <v>1305</v>
      </c>
      <c r="J524" s="19" t="s">
        <v>1150</v>
      </c>
    </row>
    <row r="525">
      <c r="C525" s="13">
        <v>525.0</v>
      </c>
      <c r="D525" s="15" t="s">
        <v>1310</v>
      </c>
      <c r="E525" s="15" t="s">
        <v>1311</v>
      </c>
      <c r="F525" s="17" t="s">
        <v>676</v>
      </c>
      <c r="G525" s="13" t="s">
        <v>1262</v>
      </c>
      <c r="H525" s="16" t="str">
        <f t="shared" si="6"/>
        <v>MasterData_Point_of_Interest_Add_Point_of_Interest_map</v>
      </c>
      <c r="I525" s="13" t="s">
        <v>1305</v>
      </c>
      <c r="J525" s="13" t="s">
        <v>1244</v>
      </c>
    </row>
    <row r="526">
      <c r="C526" s="13">
        <v>526.0</v>
      </c>
      <c r="D526" s="15" t="s">
        <v>1312</v>
      </c>
      <c r="E526" s="15" t="s">
        <v>1313</v>
      </c>
      <c r="F526" s="17" t="s">
        <v>676</v>
      </c>
      <c r="G526" s="13" t="s">
        <v>1262</v>
      </c>
      <c r="H526" s="16" t="str">
        <f t="shared" si="6"/>
        <v>MasterData_Point_of_Interest_Add_Point_of_Interest_provided</v>
      </c>
      <c r="I526" s="13" t="s">
        <v>1305</v>
      </c>
      <c r="J526" s="13" t="s">
        <v>1071</v>
      </c>
    </row>
    <row r="527">
      <c r="C527" s="13">
        <v>527.0</v>
      </c>
      <c r="D527" s="15" t="s">
        <v>1314</v>
      </c>
      <c r="E527" s="15" t="s">
        <v>1315</v>
      </c>
      <c r="F527" s="17" t="s">
        <v>676</v>
      </c>
      <c r="G527" s="13" t="s">
        <v>1262</v>
      </c>
      <c r="H527" s="16" t="str">
        <f t="shared" si="6"/>
        <v>MasterData_Point_of_Interest_Add_Point_of_Interest_include</v>
      </c>
      <c r="I527" s="13" t="s">
        <v>1305</v>
      </c>
      <c r="J527" s="12" t="s">
        <v>101</v>
      </c>
    </row>
    <row r="528">
      <c r="C528" s="13">
        <v>528.0</v>
      </c>
      <c r="D528" s="15" t="s">
        <v>1316</v>
      </c>
      <c r="E528" s="15" t="s">
        <v>1317</v>
      </c>
      <c r="F528" s="17" t="s">
        <v>676</v>
      </c>
      <c r="G528" s="13" t="s">
        <v>1262</v>
      </c>
      <c r="H528" s="16" t="str">
        <f t="shared" si="6"/>
        <v>MasterData_Point_of_Interest_Add_Point_of_Interest_add</v>
      </c>
      <c r="I528" s="13" t="s">
        <v>1305</v>
      </c>
      <c r="J528" s="12" t="s">
        <v>175</v>
      </c>
    </row>
    <row r="529">
      <c r="C529" s="13">
        <v>529.0</v>
      </c>
      <c r="D529" s="15" t="s">
        <v>1318</v>
      </c>
      <c r="E529" s="15" t="s">
        <v>1319</v>
      </c>
      <c r="F529" s="17" t="s">
        <v>676</v>
      </c>
      <c r="G529" s="13" t="s">
        <v>1262</v>
      </c>
      <c r="H529" s="16" t="str">
        <f t="shared" si="6"/>
        <v>MasterData_Point_of_Interest_Add_Point_of_Interest_specify</v>
      </c>
      <c r="I529" s="13" t="s">
        <v>1305</v>
      </c>
      <c r="J529" s="13" t="s">
        <v>331</v>
      </c>
    </row>
    <row r="530">
      <c r="C530" s="13">
        <v>530.0</v>
      </c>
      <c r="D530" s="15" t="s">
        <v>1320</v>
      </c>
      <c r="E530" s="15" t="s">
        <v>1321</v>
      </c>
      <c r="F530" s="17" t="s">
        <v>676</v>
      </c>
      <c r="G530" s="13" t="s">
        <v>1262</v>
      </c>
      <c r="H530" s="16" t="str">
        <f t="shared" si="6"/>
        <v>MasterData_Point_of_Interest_Add_Point_of_Interest_ensure</v>
      </c>
      <c r="I530" s="13" t="s">
        <v>1305</v>
      </c>
      <c r="J530" s="13" t="s">
        <v>218</v>
      </c>
    </row>
    <row r="531">
      <c r="C531" s="13">
        <v>531.0</v>
      </c>
      <c r="D531" s="15" t="s">
        <v>1322</v>
      </c>
      <c r="E531" s="15" t="s">
        <v>1323</v>
      </c>
      <c r="F531" s="17" t="s">
        <v>676</v>
      </c>
      <c r="G531" s="13" t="s">
        <v>1262</v>
      </c>
      <c r="H531" s="16" t="str">
        <f t="shared" si="6"/>
        <v>MasterData_Point_of_Interest_Add_Point_of_Interest_search</v>
      </c>
      <c r="I531" s="13" t="s">
        <v>1305</v>
      </c>
      <c r="J531" s="13" t="s">
        <v>756</v>
      </c>
    </row>
    <row r="532">
      <c r="C532" s="13">
        <v>532.0</v>
      </c>
      <c r="D532" s="15" t="s">
        <v>1324</v>
      </c>
      <c r="E532" s="15" t="s">
        <v>1325</v>
      </c>
      <c r="F532" s="17" t="s">
        <v>676</v>
      </c>
      <c r="G532" s="13" t="s">
        <v>1262</v>
      </c>
      <c r="H532" s="16" t="str">
        <f t="shared" si="6"/>
        <v>MasterData_Point_of_Interest_Search_Geofence_input</v>
      </c>
      <c r="I532" s="13" t="s">
        <v>1326</v>
      </c>
      <c r="J532" s="13" t="s">
        <v>698</v>
      </c>
    </row>
    <row r="533">
      <c r="C533" s="13">
        <v>533.0</v>
      </c>
      <c r="D533" s="15" t="s">
        <v>1327</v>
      </c>
      <c r="E533" s="15" t="s">
        <v>1328</v>
      </c>
      <c r="F533" s="17" t="s">
        <v>676</v>
      </c>
      <c r="G533" s="13" t="s">
        <v>1262</v>
      </c>
      <c r="H533" s="16" t="str">
        <f t="shared" si="6"/>
        <v>MasterData_Point_of_Interest_Search_Geofence_search</v>
      </c>
      <c r="I533" s="13" t="s">
        <v>1326</v>
      </c>
      <c r="J533" s="13" t="s">
        <v>756</v>
      </c>
    </row>
    <row r="534">
      <c r="C534" s="13">
        <v>534.0</v>
      </c>
      <c r="D534" s="15" t="s">
        <v>1329</v>
      </c>
      <c r="E534" s="15" t="s">
        <v>1330</v>
      </c>
      <c r="F534" s="17" t="s">
        <v>676</v>
      </c>
      <c r="G534" s="13" t="s">
        <v>1262</v>
      </c>
      <c r="H534" s="16" t="str">
        <f t="shared" si="6"/>
        <v>MasterData_Point_of_Interest_Search_Geofence_input</v>
      </c>
      <c r="I534" s="13" t="s">
        <v>1326</v>
      </c>
      <c r="J534" s="13" t="s">
        <v>698</v>
      </c>
    </row>
    <row r="535">
      <c r="C535" s="13">
        <v>535.0</v>
      </c>
      <c r="D535" s="15" t="s">
        <v>1331</v>
      </c>
      <c r="E535" s="15" t="s">
        <v>1332</v>
      </c>
      <c r="F535" s="17" t="s">
        <v>676</v>
      </c>
      <c r="G535" s="13" t="s">
        <v>1262</v>
      </c>
      <c r="H535" s="16" t="str">
        <f t="shared" si="6"/>
        <v>MasterData_Point_of_Interest_Search_Geofence_Search</v>
      </c>
      <c r="I535" s="13" t="s">
        <v>1326</v>
      </c>
      <c r="J535" s="13" t="s">
        <v>825</v>
      </c>
    </row>
    <row r="536">
      <c r="C536" s="13">
        <v>536.0</v>
      </c>
      <c r="D536" s="15" t="s">
        <v>1333</v>
      </c>
      <c r="E536" s="15" t="s">
        <v>1334</v>
      </c>
      <c r="F536" s="17" t="s">
        <v>676</v>
      </c>
      <c r="G536" s="13" t="s">
        <v>1262</v>
      </c>
      <c r="H536" s="16" t="str">
        <f t="shared" si="6"/>
        <v>MasterData_Point_of_Interest_Search_Geofence_enter</v>
      </c>
      <c r="I536" s="13" t="s">
        <v>1326</v>
      </c>
      <c r="J536" s="13" t="s">
        <v>776</v>
      </c>
    </row>
    <row r="537">
      <c r="C537" s="13">
        <v>537.0</v>
      </c>
      <c r="D537" s="15" t="s">
        <v>1335</v>
      </c>
      <c r="E537" s="15" t="s">
        <v>1336</v>
      </c>
      <c r="F537" s="17" t="s">
        <v>676</v>
      </c>
      <c r="G537" s="13" t="s">
        <v>1262</v>
      </c>
      <c r="H537" s="16" t="str">
        <f t="shared" si="6"/>
        <v>MasterData_Point_of_Interest_Search_Geofence_determine</v>
      </c>
      <c r="I537" s="13" t="s">
        <v>1326</v>
      </c>
      <c r="J537" s="18" t="s">
        <v>295</v>
      </c>
    </row>
    <row r="538">
      <c r="C538" s="13">
        <v>538.0</v>
      </c>
      <c r="D538" s="15" t="s">
        <v>1337</v>
      </c>
      <c r="E538" s="15" t="s">
        <v>1338</v>
      </c>
      <c r="F538" s="17" t="s">
        <v>676</v>
      </c>
      <c r="G538" s="13" t="s">
        <v>1262</v>
      </c>
      <c r="H538" s="16" t="str">
        <f t="shared" si="6"/>
        <v>MasterData_Point_of_Interest_Search_Geofence_Search</v>
      </c>
      <c r="I538" s="13" t="s">
        <v>1326</v>
      </c>
      <c r="J538" s="13" t="s">
        <v>825</v>
      </c>
    </row>
    <row r="539">
      <c r="C539" s="13">
        <v>539.0</v>
      </c>
      <c r="D539" s="15" t="s">
        <v>1339</v>
      </c>
      <c r="E539" s="15" t="s">
        <v>1340</v>
      </c>
      <c r="F539" s="17" t="s">
        <v>676</v>
      </c>
      <c r="G539" s="13" t="s">
        <v>1262</v>
      </c>
      <c r="H539" s="16" t="str">
        <f t="shared" si="6"/>
        <v>MasterData_Point_of_Interest_Search_Geofence_input</v>
      </c>
      <c r="I539" s="13" t="s">
        <v>1326</v>
      </c>
      <c r="J539" s="13" t="s">
        <v>698</v>
      </c>
    </row>
    <row r="540">
      <c r="C540" s="13">
        <v>540.0</v>
      </c>
      <c r="D540" s="15" t="s">
        <v>1341</v>
      </c>
      <c r="E540" s="15" t="s">
        <v>1342</v>
      </c>
      <c r="F540" s="17" t="s">
        <v>676</v>
      </c>
      <c r="G540" s="13" t="s">
        <v>1262</v>
      </c>
      <c r="H540" s="16" t="str">
        <f t="shared" si="6"/>
        <v>MasterData_Point_of_Interest_Search_Geofence_presented</v>
      </c>
      <c r="I540" s="13" t="s">
        <v>1326</v>
      </c>
      <c r="J540" s="13" t="s">
        <v>1221</v>
      </c>
    </row>
    <row r="541">
      <c r="C541" s="13">
        <v>541.0</v>
      </c>
      <c r="D541" s="15" t="s">
        <v>1343</v>
      </c>
      <c r="E541" s="15" t="s">
        <v>1344</v>
      </c>
      <c r="F541" s="17" t="s">
        <v>676</v>
      </c>
      <c r="G541" s="13" t="s">
        <v>1262</v>
      </c>
      <c r="H541" s="16" t="str">
        <f t="shared" si="6"/>
        <v>MasterData_Point_of_Interest_Search_Geofence_mark</v>
      </c>
      <c r="I541" s="13" t="s">
        <v>1326</v>
      </c>
      <c r="J541" s="12" t="s">
        <v>418</v>
      </c>
    </row>
    <row r="542">
      <c r="C542" s="13">
        <v>542.0</v>
      </c>
      <c r="D542" s="15" t="s">
        <v>1345</v>
      </c>
      <c r="E542" s="15" t="s">
        <v>1346</v>
      </c>
      <c r="F542" s="17" t="s">
        <v>676</v>
      </c>
      <c r="G542" s="13" t="s">
        <v>1262</v>
      </c>
      <c r="H542" s="16" t="str">
        <f t="shared" si="6"/>
        <v>MasterData_Point_of_Interest_Mapping_Location_use</v>
      </c>
      <c r="I542" s="13" t="s">
        <v>1347</v>
      </c>
      <c r="J542" s="13" t="s">
        <v>1194</v>
      </c>
    </row>
    <row r="543">
      <c r="C543" s="13">
        <v>543.0</v>
      </c>
      <c r="D543" s="15" t="s">
        <v>1348</v>
      </c>
      <c r="E543" s="15" t="s">
        <v>1349</v>
      </c>
      <c r="F543" s="17" t="s">
        <v>676</v>
      </c>
      <c r="G543" s="13" t="s">
        <v>1262</v>
      </c>
      <c r="H543" s="16" t="str">
        <f t="shared" si="6"/>
        <v>MasterData_Point_of_Interest_Mapping_Location_place</v>
      </c>
      <c r="I543" s="13" t="s">
        <v>1347</v>
      </c>
      <c r="J543" s="13" t="s">
        <v>1350</v>
      </c>
    </row>
    <row r="544">
      <c r="C544" s="13">
        <v>544.0</v>
      </c>
      <c r="D544" s="15" t="s">
        <v>1351</v>
      </c>
      <c r="E544" s="15" t="s">
        <v>1352</v>
      </c>
      <c r="F544" s="17" t="s">
        <v>676</v>
      </c>
      <c r="G544" s="13" t="s">
        <v>1262</v>
      </c>
      <c r="H544" s="16" t="str">
        <f t="shared" si="6"/>
        <v>MasterData_Point_of_Interest_Mapping_Location_description</v>
      </c>
      <c r="I544" s="13" t="s">
        <v>1347</v>
      </c>
      <c r="J544" s="19" t="s">
        <v>492</v>
      </c>
    </row>
    <row r="545">
      <c r="C545" s="13">
        <v>545.0</v>
      </c>
      <c r="D545" s="15" t="s">
        <v>1353</v>
      </c>
      <c r="E545" s="15" t="s">
        <v>1354</v>
      </c>
      <c r="F545" s="17" t="s">
        <v>676</v>
      </c>
      <c r="G545" s="13" t="s">
        <v>1262</v>
      </c>
      <c r="H545" s="16" t="str">
        <f t="shared" si="6"/>
        <v>MasterData_Point_of_Interest_Mapping_Location_edit</v>
      </c>
      <c r="I545" s="13" t="s">
        <v>1347</v>
      </c>
      <c r="J545" s="18" t="s">
        <v>191</v>
      </c>
    </row>
    <row r="546">
      <c r="C546" s="13">
        <v>546.0</v>
      </c>
      <c r="D546" s="15" t="s">
        <v>1355</v>
      </c>
      <c r="E546" s="15" t="s">
        <v>1356</v>
      </c>
      <c r="F546" s="17" t="s">
        <v>676</v>
      </c>
      <c r="G546" s="13" t="s">
        <v>1262</v>
      </c>
      <c r="H546" s="16" t="str">
        <f t="shared" si="6"/>
        <v>MasterData_Point_of_Interest_Mapping_Location_delete</v>
      </c>
      <c r="I546" s="13" t="s">
        <v>1347</v>
      </c>
      <c r="J546" s="12" t="s">
        <v>239</v>
      </c>
    </row>
    <row r="547">
      <c r="C547" s="13">
        <v>547.0</v>
      </c>
      <c r="D547" s="15" t="s">
        <v>1357</v>
      </c>
      <c r="E547" s="15" t="s">
        <v>1358</v>
      </c>
      <c r="F547" s="17" t="s">
        <v>676</v>
      </c>
      <c r="G547" s="13" t="s">
        <v>1262</v>
      </c>
      <c r="H547" s="16" t="str">
        <f t="shared" si="6"/>
        <v>MasterData_Point_of_Interest_Mapping_Location_prefer</v>
      </c>
      <c r="I547" s="13" t="s">
        <v>1347</v>
      </c>
      <c r="J547" s="13" t="s">
        <v>1359</v>
      </c>
    </row>
    <row r="548">
      <c r="C548" s="13">
        <v>548.0</v>
      </c>
      <c r="D548" s="15" t="s">
        <v>1360</v>
      </c>
      <c r="E548" s="15" t="s">
        <v>1361</v>
      </c>
      <c r="F548" s="17" t="s">
        <v>676</v>
      </c>
      <c r="G548" s="13" t="s">
        <v>1262</v>
      </c>
      <c r="H548" s="16" t="str">
        <f t="shared" si="6"/>
        <v>MasterData_Point_of_Interest_Mapping_Location_delete</v>
      </c>
      <c r="I548" s="13" t="s">
        <v>1347</v>
      </c>
      <c r="J548" s="12" t="s">
        <v>239</v>
      </c>
    </row>
    <row r="549">
      <c r="C549" s="13">
        <v>549.0</v>
      </c>
      <c r="D549" s="15" t="s">
        <v>1362</v>
      </c>
      <c r="E549" s="15" t="s">
        <v>1363</v>
      </c>
      <c r="F549" s="17" t="s">
        <v>676</v>
      </c>
      <c r="G549" s="13" t="s">
        <v>1262</v>
      </c>
      <c r="H549" s="16" t="str">
        <f t="shared" si="6"/>
        <v>MasterData_Point_of_Interest_Mapping_Location_combine</v>
      </c>
      <c r="I549" s="13" t="s">
        <v>1347</v>
      </c>
      <c r="J549" s="13" t="s">
        <v>246</v>
      </c>
    </row>
    <row r="550">
      <c r="C550" s="13">
        <v>550.0</v>
      </c>
      <c r="D550" s="15" t="s">
        <v>1364</v>
      </c>
      <c r="E550" s="15" t="s">
        <v>1365</v>
      </c>
      <c r="F550" s="17" t="s">
        <v>676</v>
      </c>
      <c r="G550" s="13" t="s">
        <v>1262</v>
      </c>
      <c r="H550" s="16" t="str">
        <f t="shared" si="6"/>
        <v>MasterData_Point_of_Interest_Mapping_Location_adjust</v>
      </c>
      <c r="I550" s="13" t="s">
        <v>1347</v>
      </c>
      <c r="J550" s="13" t="s">
        <v>303</v>
      </c>
    </row>
    <row r="551">
      <c r="C551" s="13">
        <v>551.0</v>
      </c>
      <c r="D551" s="15" t="s">
        <v>1366</v>
      </c>
      <c r="E551" s="15" t="s">
        <v>1367</v>
      </c>
      <c r="F551" s="17" t="s">
        <v>676</v>
      </c>
      <c r="G551" s="13" t="s">
        <v>1262</v>
      </c>
      <c r="H551" s="16" t="str">
        <f t="shared" si="6"/>
        <v>MasterData_Point_of_Interest_Mapping_Location_dashboard</v>
      </c>
      <c r="I551" s="13" t="s">
        <v>1347</v>
      </c>
      <c r="J551" s="18" t="s">
        <v>172</v>
      </c>
    </row>
    <row r="552">
      <c r="C552" s="13">
        <v>552.0</v>
      </c>
      <c r="D552" s="15" t="s">
        <v>1368</v>
      </c>
      <c r="E552" s="15" t="s">
        <v>1369</v>
      </c>
      <c r="F552" s="17" t="s">
        <v>676</v>
      </c>
      <c r="G552" s="13" t="s">
        <v>1370</v>
      </c>
      <c r="H552" s="16" t="str">
        <f t="shared" si="6"/>
        <v>MasterData_Geofence Areas_Add Geofence_add</v>
      </c>
      <c r="I552" s="13" t="s">
        <v>1371</v>
      </c>
      <c r="J552" s="18" t="s">
        <v>175</v>
      </c>
    </row>
    <row r="553">
      <c r="C553" s="13">
        <v>553.0</v>
      </c>
      <c r="D553" s="15" t="s">
        <v>1372</v>
      </c>
      <c r="E553" s="15" t="s">
        <v>1373</v>
      </c>
      <c r="F553" s="17" t="s">
        <v>676</v>
      </c>
      <c r="G553" s="13" t="s">
        <v>1370</v>
      </c>
      <c r="H553" s="16" t="str">
        <f t="shared" si="6"/>
        <v>MasterData_Geofence Areas_Add Geofence_add</v>
      </c>
      <c r="I553" s="13" t="s">
        <v>1371</v>
      </c>
      <c r="J553" s="18" t="s">
        <v>175</v>
      </c>
    </row>
    <row r="554">
      <c r="C554" s="13">
        <v>554.0</v>
      </c>
      <c r="D554" s="15" t="s">
        <v>1374</v>
      </c>
      <c r="E554" s="15" t="s">
        <v>1375</v>
      </c>
      <c r="F554" s="17" t="s">
        <v>676</v>
      </c>
      <c r="G554" s="13" t="s">
        <v>1370</v>
      </c>
      <c r="H554" s="16" t="str">
        <f t="shared" si="6"/>
        <v>MasterData_Geofence Areas_Add Geofence_mark</v>
      </c>
      <c r="I554" s="13" t="s">
        <v>1371</v>
      </c>
      <c r="J554" s="12" t="s">
        <v>418</v>
      </c>
    </row>
    <row r="555">
      <c r="C555" s="13">
        <v>555.0</v>
      </c>
      <c r="D555" s="15" t="s">
        <v>1376</v>
      </c>
      <c r="E555" s="15" t="s">
        <v>1377</v>
      </c>
      <c r="F555" s="17" t="s">
        <v>676</v>
      </c>
      <c r="G555" s="13" t="s">
        <v>1370</v>
      </c>
      <c r="H555" s="16" t="str">
        <f t="shared" si="6"/>
        <v>MasterData_Geofence Areas_Add Geofence_edit</v>
      </c>
      <c r="I555" s="13" t="s">
        <v>1371</v>
      </c>
      <c r="J555" s="18" t="s">
        <v>191</v>
      </c>
    </row>
    <row r="556">
      <c r="C556" s="13">
        <v>556.0</v>
      </c>
      <c r="D556" s="15" t="s">
        <v>1378</v>
      </c>
      <c r="E556" s="15" t="s">
        <v>1379</v>
      </c>
      <c r="F556" s="17" t="s">
        <v>676</v>
      </c>
      <c r="G556" s="13" t="s">
        <v>1370</v>
      </c>
      <c r="H556" s="16" t="str">
        <f t="shared" si="6"/>
        <v>MasterData_Geofence Areas_Add Geofence_enter</v>
      </c>
      <c r="I556" s="13" t="s">
        <v>1371</v>
      </c>
      <c r="J556" s="13" t="s">
        <v>776</v>
      </c>
    </row>
    <row r="557">
      <c r="C557" s="13">
        <v>557.0</v>
      </c>
      <c r="D557" s="15" t="s">
        <v>1380</v>
      </c>
      <c r="E557" s="15" t="s">
        <v>1381</v>
      </c>
      <c r="F557" s="17" t="s">
        <v>676</v>
      </c>
      <c r="G557" s="13" t="s">
        <v>1370</v>
      </c>
      <c r="H557" s="16" t="str">
        <f t="shared" si="6"/>
        <v>MasterData_Geofence Areas_Add Geofence_See</v>
      </c>
      <c r="I557" s="13" t="s">
        <v>1371</v>
      </c>
      <c r="J557" s="13" t="s">
        <v>1382</v>
      </c>
    </row>
    <row r="558">
      <c r="C558" s="13">
        <v>558.0</v>
      </c>
      <c r="D558" s="15" t="s">
        <v>1383</v>
      </c>
      <c r="E558" s="15" t="s">
        <v>1384</v>
      </c>
      <c r="F558" s="17" t="s">
        <v>676</v>
      </c>
      <c r="G558" s="13" t="s">
        <v>1370</v>
      </c>
      <c r="H558" s="16" t="str">
        <f t="shared" si="6"/>
        <v>MasterData_Geofence Areas_Add Geofence_add</v>
      </c>
      <c r="I558" s="13" t="s">
        <v>1371</v>
      </c>
      <c r="J558" s="18" t="s">
        <v>175</v>
      </c>
    </row>
    <row r="559">
      <c r="C559" s="13">
        <v>559.0</v>
      </c>
      <c r="D559" s="15" t="s">
        <v>1385</v>
      </c>
      <c r="E559" s="15" t="s">
        <v>1386</v>
      </c>
      <c r="F559" s="17" t="s">
        <v>676</v>
      </c>
      <c r="G559" s="13" t="s">
        <v>1370</v>
      </c>
      <c r="H559" s="16" t="str">
        <f t="shared" si="6"/>
        <v>MasterData_Geofence Areas_Add Geofence_saved</v>
      </c>
      <c r="I559" s="13" t="s">
        <v>1371</v>
      </c>
      <c r="J559" s="13" t="s">
        <v>1387</v>
      </c>
    </row>
    <row r="560">
      <c r="C560" s="13">
        <v>560.0</v>
      </c>
      <c r="D560" s="15" t="s">
        <v>1388</v>
      </c>
      <c r="E560" s="15" t="s">
        <v>1389</v>
      </c>
      <c r="F560" s="17" t="s">
        <v>676</v>
      </c>
      <c r="G560" s="13" t="s">
        <v>1370</v>
      </c>
      <c r="H560" s="16" t="str">
        <f t="shared" si="6"/>
        <v>MasterData_Geofence Areas_Add Geofence_useful</v>
      </c>
      <c r="I560" s="13" t="s">
        <v>1371</v>
      </c>
      <c r="J560" s="13" t="s">
        <v>862</v>
      </c>
    </row>
    <row r="561">
      <c r="C561" s="13">
        <v>561.0</v>
      </c>
      <c r="D561" s="15" t="s">
        <v>1390</v>
      </c>
      <c r="E561" s="15" t="s">
        <v>1391</v>
      </c>
      <c r="F561" s="17" t="s">
        <v>676</v>
      </c>
      <c r="G561" s="13" t="s">
        <v>1370</v>
      </c>
      <c r="H561" s="16" t="str">
        <f t="shared" si="6"/>
        <v>MasterData_Geofence Areas_Add Geofence_dashboard</v>
      </c>
      <c r="I561" s="13" t="s">
        <v>1371</v>
      </c>
      <c r="J561" s="18" t="s">
        <v>172</v>
      </c>
    </row>
    <row r="562">
      <c r="C562" s="13">
        <v>562.0</v>
      </c>
      <c r="D562" s="15" t="s">
        <v>1392</v>
      </c>
      <c r="E562" s="15" t="s">
        <v>1393</v>
      </c>
      <c r="F562" s="17" t="s">
        <v>1394</v>
      </c>
      <c r="G562" s="13" t="s">
        <v>1395</v>
      </c>
      <c r="H562" s="16" t="str">
        <f t="shared" ref="H562:H571" si="7">CONCATENATE(F562, "_", G562, "_", LEFT(I562,FIND(" ",I562) - 1), "_", RIGHT(I562,LEN(I562) - FIND(" ",I562)), "_", J562)</f>
        <v>User_Administrator_View_Administrators_access</v>
      </c>
      <c r="I562" s="13" t="s">
        <v>1396</v>
      </c>
      <c r="J562" s="19" t="s">
        <v>118</v>
      </c>
    </row>
    <row r="563">
      <c r="C563" s="13">
        <v>563.0</v>
      </c>
      <c r="D563" s="15" t="s">
        <v>1397</v>
      </c>
      <c r="E563" s="15" t="s">
        <v>1398</v>
      </c>
      <c r="F563" s="17" t="s">
        <v>1394</v>
      </c>
      <c r="G563" s="13" t="s">
        <v>1395</v>
      </c>
      <c r="H563" s="16" t="str">
        <f t="shared" si="7"/>
        <v>User_Administrator_View_Administrators_found</v>
      </c>
      <c r="I563" s="13" t="s">
        <v>1396</v>
      </c>
      <c r="J563" s="13" t="s">
        <v>1399</v>
      </c>
    </row>
    <row r="564">
      <c r="C564" s="13">
        <v>564.0</v>
      </c>
      <c r="D564" s="15" t="s">
        <v>1400</v>
      </c>
      <c r="E564" s="15" t="s">
        <v>1401</v>
      </c>
      <c r="F564" s="17" t="s">
        <v>1394</v>
      </c>
      <c r="G564" s="13" t="s">
        <v>1395</v>
      </c>
      <c r="H564" s="16" t="str">
        <f t="shared" si="7"/>
        <v>User_Administrator_View_Administrators_remove</v>
      </c>
      <c r="I564" s="13" t="s">
        <v>1396</v>
      </c>
      <c r="J564" s="13" t="s">
        <v>194</v>
      </c>
    </row>
    <row r="565">
      <c r="C565" s="13">
        <v>565.0</v>
      </c>
      <c r="D565" s="15" t="s">
        <v>1402</v>
      </c>
      <c r="E565" s="15" t="s">
        <v>1403</v>
      </c>
      <c r="F565" s="17" t="s">
        <v>1394</v>
      </c>
      <c r="G565" s="13" t="s">
        <v>1395</v>
      </c>
      <c r="H565" s="16" t="str">
        <f t="shared" si="7"/>
        <v>User_Administrator_View_Administrators_view</v>
      </c>
      <c r="I565" s="13" t="s">
        <v>1396</v>
      </c>
      <c r="J565" s="13" t="s">
        <v>188</v>
      </c>
    </row>
    <row r="566">
      <c r="C566" s="13">
        <v>566.0</v>
      </c>
      <c r="D566" s="15" t="s">
        <v>1404</v>
      </c>
      <c r="E566" s="15" t="s">
        <v>1405</v>
      </c>
      <c r="F566" s="17" t="s">
        <v>1394</v>
      </c>
      <c r="G566" s="13" t="s">
        <v>1395</v>
      </c>
      <c r="H566" s="16" t="str">
        <f t="shared" si="7"/>
        <v>User_Administrator_View_Administrators_view</v>
      </c>
      <c r="I566" s="13" t="s">
        <v>1396</v>
      </c>
      <c r="J566" s="13" t="s">
        <v>188</v>
      </c>
    </row>
    <row r="567">
      <c r="C567" s="13">
        <v>567.0</v>
      </c>
      <c r="D567" s="15" t="s">
        <v>1406</v>
      </c>
      <c r="E567" s="15" t="s">
        <v>1407</v>
      </c>
      <c r="F567" s="17" t="s">
        <v>1394</v>
      </c>
      <c r="G567" s="13" t="s">
        <v>1395</v>
      </c>
      <c r="H567" s="16" t="str">
        <f t="shared" si="7"/>
        <v>User_Administrator_View_Administrators_remove</v>
      </c>
      <c r="I567" s="13" t="s">
        <v>1396</v>
      </c>
      <c r="J567" s="13" t="s">
        <v>194</v>
      </c>
    </row>
    <row r="568">
      <c r="C568" s="13">
        <v>568.0</v>
      </c>
      <c r="D568" s="15" t="s">
        <v>1408</v>
      </c>
      <c r="E568" s="15" t="s">
        <v>1409</v>
      </c>
      <c r="F568" s="17" t="s">
        <v>1394</v>
      </c>
      <c r="G568" s="13" t="s">
        <v>1395</v>
      </c>
      <c r="H568" s="16" t="str">
        <f t="shared" si="7"/>
        <v>User_Administrator_View_Administrators_view</v>
      </c>
      <c r="I568" s="13" t="s">
        <v>1396</v>
      </c>
      <c r="J568" s="13" t="s">
        <v>188</v>
      </c>
    </row>
    <row r="569">
      <c r="C569" s="13">
        <v>569.0</v>
      </c>
      <c r="D569" s="15" t="s">
        <v>1410</v>
      </c>
      <c r="E569" s="15" t="s">
        <v>1411</v>
      </c>
      <c r="F569" s="17" t="s">
        <v>1394</v>
      </c>
      <c r="G569" s="13" t="s">
        <v>1395</v>
      </c>
      <c r="H569" s="16" t="str">
        <f t="shared" si="7"/>
        <v>User_Administrator_View_Administrators_delete</v>
      </c>
      <c r="I569" s="13" t="s">
        <v>1396</v>
      </c>
      <c r="J569" s="12" t="s">
        <v>239</v>
      </c>
    </row>
    <row r="570">
      <c r="C570" s="13">
        <v>570.0</v>
      </c>
      <c r="D570" s="15" t="s">
        <v>1412</v>
      </c>
      <c r="E570" s="15" t="s">
        <v>1413</v>
      </c>
      <c r="F570" s="17" t="s">
        <v>1394</v>
      </c>
      <c r="G570" s="13" t="s">
        <v>1395</v>
      </c>
      <c r="H570" s="16" t="str">
        <f t="shared" si="7"/>
        <v>User_Administrator_View_Administrators_updated</v>
      </c>
      <c r="I570" s="13" t="s">
        <v>1396</v>
      </c>
      <c r="J570" s="13" t="s">
        <v>597</v>
      </c>
    </row>
    <row r="571">
      <c r="C571" s="13">
        <v>571.0</v>
      </c>
      <c r="D571" s="15" t="s">
        <v>1414</v>
      </c>
      <c r="E571" s="15" t="s">
        <v>1415</v>
      </c>
      <c r="F571" s="17" t="s">
        <v>1394</v>
      </c>
      <c r="G571" s="13" t="s">
        <v>1395</v>
      </c>
      <c r="H571" s="16" t="str">
        <f t="shared" si="7"/>
        <v>User_Administrator_View_Administrators_add</v>
      </c>
      <c r="I571" s="13" t="s">
        <v>1396</v>
      </c>
      <c r="J571" s="18" t="s">
        <v>175</v>
      </c>
    </row>
    <row r="572">
      <c r="C572" s="13">
        <v>572.0</v>
      </c>
      <c r="D572" s="15" t="s">
        <v>1416</v>
      </c>
      <c r="E572" s="15" t="s">
        <v>1417</v>
      </c>
      <c r="F572" s="17" t="s">
        <v>1394</v>
      </c>
      <c r="G572" s="13" t="s">
        <v>1395</v>
      </c>
      <c r="H572" s="15" t="s">
        <v>1418</v>
      </c>
      <c r="I572" s="13" t="s">
        <v>1395</v>
      </c>
      <c r="J572" s="12" t="s">
        <v>175</v>
      </c>
    </row>
    <row r="573">
      <c r="C573" s="13">
        <v>573.0</v>
      </c>
      <c r="D573" s="15" t="s">
        <v>1419</v>
      </c>
      <c r="E573" s="15" t="s">
        <v>1420</v>
      </c>
      <c r="F573" s="17" t="s">
        <v>1394</v>
      </c>
      <c r="G573" s="13" t="s">
        <v>1395</v>
      </c>
      <c r="H573" s="15" t="s">
        <v>1421</v>
      </c>
      <c r="I573" s="13" t="s">
        <v>1395</v>
      </c>
      <c r="J573" s="13" t="s">
        <v>1194</v>
      </c>
    </row>
    <row r="574">
      <c r="C574" s="13">
        <v>574.0</v>
      </c>
      <c r="D574" s="15" t="s">
        <v>1422</v>
      </c>
      <c r="E574" s="15" t="s">
        <v>1423</v>
      </c>
      <c r="F574" s="17" t="s">
        <v>1394</v>
      </c>
      <c r="G574" s="13" t="s">
        <v>1395</v>
      </c>
      <c r="H574" s="15" t="s">
        <v>1424</v>
      </c>
      <c r="I574" s="13" t="s">
        <v>1395</v>
      </c>
      <c r="J574" s="13" t="s">
        <v>1186</v>
      </c>
    </row>
    <row r="575">
      <c r="C575" s="13">
        <v>575.0</v>
      </c>
      <c r="D575" s="15" t="s">
        <v>1425</v>
      </c>
      <c r="E575" s="15" t="s">
        <v>1426</v>
      </c>
      <c r="F575" s="17" t="s">
        <v>1394</v>
      </c>
      <c r="G575" s="13" t="s">
        <v>1395</v>
      </c>
      <c r="H575" s="15" t="s">
        <v>1427</v>
      </c>
      <c r="I575" s="13" t="s">
        <v>1395</v>
      </c>
      <c r="J575" s="18" t="s">
        <v>175</v>
      </c>
    </row>
    <row r="576">
      <c r="C576" s="13">
        <v>576.0</v>
      </c>
      <c r="D576" s="15" t="s">
        <v>1428</v>
      </c>
      <c r="E576" s="15" t="s">
        <v>1429</v>
      </c>
      <c r="F576" s="17" t="s">
        <v>1394</v>
      </c>
      <c r="G576" s="13" t="s">
        <v>1395</v>
      </c>
      <c r="H576" s="15" t="s">
        <v>1430</v>
      </c>
      <c r="I576" s="13" t="s">
        <v>1395</v>
      </c>
      <c r="J576" s="13" t="s">
        <v>218</v>
      </c>
    </row>
    <row r="577">
      <c r="C577" s="13">
        <v>577.0</v>
      </c>
      <c r="D577" s="15" t="s">
        <v>1431</v>
      </c>
      <c r="E577" s="15" t="s">
        <v>1432</v>
      </c>
      <c r="F577" s="17" t="s">
        <v>1394</v>
      </c>
      <c r="G577" s="13" t="s">
        <v>1395</v>
      </c>
      <c r="H577" s="15" t="s">
        <v>1418</v>
      </c>
      <c r="I577" s="13" t="s">
        <v>1395</v>
      </c>
      <c r="J577" s="12" t="s">
        <v>175</v>
      </c>
    </row>
    <row r="578">
      <c r="C578" s="13">
        <v>578.0</v>
      </c>
      <c r="D578" s="15" t="s">
        <v>1433</v>
      </c>
      <c r="E578" s="15" t="s">
        <v>1434</v>
      </c>
      <c r="F578" s="17" t="s">
        <v>1394</v>
      </c>
      <c r="G578" s="13" t="s">
        <v>1395</v>
      </c>
      <c r="H578" s="15" t="s">
        <v>1435</v>
      </c>
      <c r="I578" s="13" t="s">
        <v>1395</v>
      </c>
      <c r="J578" s="13" t="s">
        <v>1436</v>
      </c>
    </row>
    <row r="579">
      <c r="C579" s="13">
        <v>579.0</v>
      </c>
      <c r="D579" s="15" t="s">
        <v>1437</v>
      </c>
      <c r="E579" s="15" t="s">
        <v>1438</v>
      </c>
      <c r="F579" s="17" t="s">
        <v>1394</v>
      </c>
      <c r="G579" s="13" t="s">
        <v>1395</v>
      </c>
      <c r="H579" s="15" t="s">
        <v>1439</v>
      </c>
      <c r="I579" s="13" t="s">
        <v>1395</v>
      </c>
      <c r="J579" s="12" t="s">
        <v>175</v>
      </c>
    </row>
    <row r="580">
      <c r="C580" s="13">
        <v>580.0</v>
      </c>
      <c r="D580" s="15" t="s">
        <v>1440</v>
      </c>
      <c r="E580" s="15" t="s">
        <v>1441</v>
      </c>
      <c r="F580" s="17" t="s">
        <v>1394</v>
      </c>
      <c r="G580" s="13" t="s">
        <v>1395</v>
      </c>
      <c r="H580" s="15" t="s">
        <v>1442</v>
      </c>
      <c r="I580" s="13" t="s">
        <v>1395</v>
      </c>
      <c r="J580" s="18" t="s">
        <v>175</v>
      </c>
    </row>
    <row r="581">
      <c r="C581" s="13">
        <v>581.0</v>
      </c>
      <c r="D581" s="15" t="s">
        <v>1443</v>
      </c>
      <c r="E581" s="15" t="s">
        <v>1444</v>
      </c>
      <c r="F581" s="17" t="s">
        <v>1394</v>
      </c>
      <c r="G581" s="13" t="s">
        <v>1395</v>
      </c>
      <c r="H581" s="15" t="s">
        <v>1445</v>
      </c>
      <c r="I581" s="13" t="s">
        <v>1395</v>
      </c>
      <c r="J581" s="12" t="s">
        <v>88</v>
      </c>
    </row>
    <row r="582">
      <c r="C582" s="13">
        <v>582.0</v>
      </c>
      <c r="D582" s="15" t="s">
        <v>1446</v>
      </c>
      <c r="E582" s="15" t="s">
        <v>1447</v>
      </c>
      <c r="F582" s="17" t="s">
        <v>1394</v>
      </c>
      <c r="G582" s="13" t="s">
        <v>1448</v>
      </c>
      <c r="H582" s="16" t="str">
        <f t="shared" ref="H582:H591" si="8">CONCATENATE(F582, "_", G582, "_", LEFT(I582,FIND(" ",I582) - 1), "_", RIGHT(I582,LEN(I582) - FIND(" ",I582)), "_", J582)</f>
        <v>User_Transport_Manager_Transport_Manager_search</v>
      </c>
      <c r="I582" s="13" t="s">
        <v>1449</v>
      </c>
      <c r="J582" s="13" t="s">
        <v>756</v>
      </c>
    </row>
    <row r="583">
      <c r="C583" s="13">
        <v>583.0</v>
      </c>
      <c r="D583" s="15" t="s">
        <v>1450</v>
      </c>
      <c r="E583" s="15" t="s">
        <v>1451</v>
      </c>
      <c r="F583" s="17" t="s">
        <v>1394</v>
      </c>
      <c r="G583" s="13" t="s">
        <v>1448</v>
      </c>
      <c r="H583" s="16" t="str">
        <f t="shared" si="8"/>
        <v>User_Transport_Manager_Transport_Manager_manage</v>
      </c>
      <c r="I583" s="13" t="s">
        <v>1449</v>
      </c>
      <c r="J583" s="12" t="s">
        <v>503</v>
      </c>
    </row>
    <row r="584">
      <c r="C584" s="13">
        <v>584.0</v>
      </c>
      <c r="D584" s="15" t="s">
        <v>1452</v>
      </c>
      <c r="E584" s="15" t="s">
        <v>1453</v>
      </c>
      <c r="F584" s="17" t="s">
        <v>1394</v>
      </c>
      <c r="G584" s="13" t="s">
        <v>1448</v>
      </c>
      <c r="H584" s="16" t="str">
        <f t="shared" si="8"/>
        <v>User_Transport_Manager_Transport_Manager_add</v>
      </c>
      <c r="I584" s="13" t="s">
        <v>1449</v>
      </c>
      <c r="J584" s="18" t="s">
        <v>175</v>
      </c>
    </row>
    <row r="585">
      <c r="C585" s="13">
        <v>585.0</v>
      </c>
      <c r="D585" s="15" t="s">
        <v>1454</v>
      </c>
      <c r="E585" s="15" t="s">
        <v>1455</v>
      </c>
      <c r="F585" s="17" t="s">
        <v>1394</v>
      </c>
      <c r="G585" s="13" t="s">
        <v>1448</v>
      </c>
      <c r="H585" s="16" t="str">
        <f t="shared" si="8"/>
        <v>User_Transport_Manager_Transport_Manager_block</v>
      </c>
      <c r="I585" s="13" t="s">
        <v>1449</v>
      </c>
      <c r="J585" s="13" t="s">
        <v>1456</v>
      </c>
    </row>
    <row r="586">
      <c r="C586" s="13">
        <v>586.0</v>
      </c>
      <c r="D586" s="15" t="s">
        <v>1457</v>
      </c>
      <c r="E586" s="15" t="s">
        <v>1458</v>
      </c>
      <c r="F586" s="17" t="s">
        <v>1394</v>
      </c>
      <c r="G586" s="13" t="s">
        <v>1448</v>
      </c>
      <c r="H586" s="16" t="str">
        <f t="shared" si="8"/>
        <v>User_Transport_Manager_Transport_Manager_add</v>
      </c>
      <c r="I586" s="13" t="s">
        <v>1449</v>
      </c>
      <c r="J586" s="18" t="s">
        <v>175</v>
      </c>
    </row>
    <row r="587">
      <c r="C587" s="13">
        <v>587.0</v>
      </c>
      <c r="D587" s="15" t="s">
        <v>1459</v>
      </c>
      <c r="E587" s="15" t="s">
        <v>1460</v>
      </c>
      <c r="F587" s="17" t="s">
        <v>1394</v>
      </c>
      <c r="G587" s="13" t="s">
        <v>1448</v>
      </c>
      <c r="H587" s="16" t="str">
        <f t="shared" si="8"/>
        <v>User_Transport_Manager_Transport_Manager_differentiate</v>
      </c>
      <c r="I587" s="13" t="s">
        <v>1449</v>
      </c>
      <c r="J587" s="12" t="s">
        <v>689</v>
      </c>
    </row>
    <row r="588">
      <c r="C588" s="13">
        <v>588.0</v>
      </c>
      <c r="D588" s="15" t="s">
        <v>1461</v>
      </c>
      <c r="E588" s="15" t="s">
        <v>1462</v>
      </c>
      <c r="F588" s="17" t="s">
        <v>1394</v>
      </c>
      <c r="G588" s="13" t="s">
        <v>1448</v>
      </c>
      <c r="H588" s="16" t="str">
        <f t="shared" si="8"/>
        <v>User_Transport_Manager_Transport_Manager_edit</v>
      </c>
      <c r="I588" s="13" t="s">
        <v>1449</v>
      </c>
      <c r="J588" s="18" t="s">
        <v>191</v>
      </c>
    </row>
    <row r="589">
      <c r="C589" s="13">
        <v>589.0</v>
      </c>
      <c r="D589" s="15" t="s">
        <v>1463</v>
      </c>
      <c r="E589" s="15" t="s">
        <v>1464</v>
      </c>
      <c r="F589" s="17" t="s">
        <v>1394</v>
      </c>
      <c r="G589" s="13" t="s">
        <v>1448</v>
      </c>
      <c r="H589" s="16" t="str">
        <f t="shared" si="8"/>
        <v>User_Transport_Manager_Transport_Manager_delete</v>
      </c>
      <c r="I589" s="13" t="s">
        <v>1449</v>
      </c>
      <c r="J589" s="12" t="s">
        <v>239</v>
      </c>
    </row>
    <row r="590">
      <c r="C590" s="13">
        <v>590.0</v>
      </c>
      <c r="D590" s="15" t="s">
        <v>1465</v>
      </c>
      <c r="E590" s="15" t="s">
        <v>1466</v>
      </c>
      <c r="F590" s="17" t="s">
        <v>1394</v>
      </c>
      <c r="G590" s="13" t="s">
        <v>1448</v>
      </c>
      <c r="H590" s="16" t="str">
        <f t="shared" si="8"/>
        <v>User_Transport_Manager_Transport_Manager_block</v>
      </c>
      <c r="I590" s="13" t="s">
        <v>1449</v>
      </c>
      <c r="J590" s="13" t="s">
        <v>1456</v>
      </c>
    </row>
    <row r="591">
      <c r="C591" s="13">
        <v>591.0</v>
      </c>
      <c r="D591" s="15" t="s">
        <v>1467</v>
      </c>
      <c r="E591" s="15" t="s">
        <v>1468</v>
      </c>
      <c r="F591" s="17" t="s">
        <v>1394</v>
      </c>
      <c r="G591" s="13" t="s">
        <v>1448</v>
      </c>
      <c r="H591" s="16" t="str">
        <f t="shared" si="8"/>
        <v>User_Transport_Manager_Transport_Manager_add</v>
      </c>
      <c r="I591" s="13" t="s">
        <v>1449</v>
      </c>
      <c r="J591" s="18" t="s">
        <v>175</v>
      </c>
    </row>
    <row r="592">
      <c r="C592" s="13">
        <v>592.0</v>
      </c>
      <c r="D592" s="15" t="s">
        <v>1469</v>
      </c>
      <c r="E592" s="15" t="s">
        <v>1470</v>
      </c>
      <c r="F592" s="17" t="s">
        <v>1394</v>
      </c>
      <c r="G592" s="13" t="s">
        <v>1471</v>
      </c>
      <c r="H592" s="15" t="s">
        <v>1472</v>
      </c>
      <c r="I592" s="13" t="s">
        <v>1471</v>
      </c>
      <c r="J592" s="13" t="s">
        <v>756</v>
      </c>
    </row>
    <row r="593">
      <c r="C593" s="13">
        <v>593.0</v>
      </c>
      <c r="D593" s="15" t="s">
        <v>1473</v>
      </c>
      <c r="E593" s="15" t="s">
        <v>1474</v>
      </c>
      <c r="F593" s="17" t="s">
        <v>1394</v>
      </c>
      <c r="G593" s="13" t="s">
        <v>1471</v>
      </c>
      <c r="H593" s="15" t="s">
        <v>1475</v>
      </c>
      <c r="I593" s="13" t="s">
        <v>1471</v>
      </c>
      <c r="J593" s="13" t="s">
        <v>1061</v>
      </c>
    </row>
    <row r="594">
      <c r="C594" s="13">
        <v>594.0</v>
      </c>
      <c r="D594" s="15" t="s">
        <v>1476</v>
      </c>
      <c r="E594" s="15" t="s">
        <v>1477</v>
      </c>
      <c r="F594" s="17" t="s">
        <v>1394</v>
      </c>
      <c r="G594" s="13" t="s">
        <v>1471</v>
      </c>
      <c r="H594" s="15" t="s">
        <v>1478</v>
      </c>
      <c r="I594" s="13" t="s">
        <v>1471</v>
      </c>
      <c r="J594" s="13" t="s">
        <v>840</v>
      </c>
    </row>
    <row r="595">
      <c r="C595" s="13">
        <v>595.0</v>
      </c>
      <c r="D595" s="15" t="s">
        <v>1479</v>
      </c>
      <c r="E595" s="15" t="s">
        <v>1480</v>
      </c>
      <c r="F595" s="17" t="s">
        <v>1394</v>
      </c>
      <c r="G595" s="13" t="s">
        <v>1471</v>
      </c>
      <c r="H595" s="15" t="s">
        <v>1472</v>
      </c>
      <c r="I595" s="13" t="s">
        <v>1471</v>
      </c>
      <c r="J595" s="13" t="s">
        <v>756</v>
      </c>
    </row>
    <row r="596">
      <c r="C596" s="13">
        <v>596.0</v>
      </c>
      <c r="D596" s="15" t="s">
        <v>1481</v>
      </c>
      <c r="E596" s="15" t="s">
        <v>1482</v>
      </c>
      <c r="F596" s="17" t="s">
        <v>1394</v>
      </c>
      <c r="G596" s="13" t="s">
        <v>1471</v>
      </c>
      <c r="H596" s="15" t="s">
        <v>1483</v>
      </c>
      <c r="I596" s="13" t="s">
        <v>1471</v>
      </c>
      <c r="J596" s="13" t="s">
        <v>884</v>
      </c>
    </row>
    <row r="597">
      <c r="C597" s="13">
        <v>597.0</v>
      </c>
      <c r="D597" s="15" t="s">
        <v>1484</v>
      </c>
      <c r="E597" s="15" t="s">
        <v>1485</v>
      </c>
      <c r="F597" s="17" t="s">
        <v>1394</v>
      </c>
      <c r="G597" s="13" t="s">
        <v>1471</v>
      </c>
      <c r="H597" s="15" t="s">
        <v>1486</v>
      </c>
      <c r="I597" s="13" t="s">
        <v>1471</v>
      </c>
      <c r="J597" s="12" t="s">
        <v>175</v>
      </c>
    </row>
    <row r="598">
      <c r="C598" s="13">
        <v>598.0</v>
      </c>
      <c r="D598" s="15" t="s">
        <v>1487</v>
      </c>
      <c r="E598" s="15" t="s">
        <v>1488</v>
      </c>
      <c r="F598" s="17" t="s">
        <v>1394</v>
      </c>
      <c r="G598" s="13" t="s">
        <v>1471</v>
      </c>
      <c r="H598" s="24" t="s">
        <v>1489</v>
      </c>
      <c r="I598" s="13" t="s">
        <v>1471</v>
      </c>
      <c r="J598" s="18" t="s">
        <v>175</v>
      </c>
    </row>
    <row r="599">
      <c r="C599" s="13">
        <v>599.0</v>
      </c>
      <c r="D599" s="15" t="s">
        <v>1490</v>
      </c>
      <c r="E599" s="15" t="s">
        <v>1491</v>
      </c>
      <c r="F599" s="17" t="s">
        <v>1394</v>
      </c>
      <c r="G599" s="13" t="s">
        <v>1471</v>
      </c>
      <c r="H599" s="15" t="s">
        <v>1492</v>
      </c>
      <c r="I599" s="13" t="s">
        <v>1471</v>
      </c>
      <c r="J599" s="12" t="s">
        <v>745</v>
      </c>
    </row>
    <row r="600">
      <c r="C600" s="13">
        <v>600.0</v>
      </c>
      <c r="D600" s="15" t="s">
        <v>1493</v>
      </c>
      <c r="E600" s="15" t="s">
        <v>1494</v>
      </c>
      <c r="F600" s="17" t="s">
        <v>1394</v>
      </c>
      <c r="G600" s="13" t="s">
        <v>1471</v>
      </c>
      <c r="H600" s="24" t="s">
        <v>1495</v>
      </c>
      <c r="I600" s="13" t="s">
        <v>1471</v>
      </c>
      <c r="J600" s="19" t="s">
        <v>712</v>
      </c>
    </row>
    <row r="601">
      <c r="C601" s="13">
        <v>601.0</v>
      </c>
      <c r="D601" s="15" t="s">
        <v>1496</v>
      </c>
      <c r="E601" s="15" t="s">
        <v>1497</v>
      </c>
      <c r="F601" s="17" t="s">
        <v>1394</v>
      </c>
      <c r="G601" s="13" t="s">
        <v>1471</v>
      </c>
      <c r="H601" s="24" t="s">
        <v>1498</v>
      </c>
      <c r="I601" s="13" t="s">
        <v>1471</v>
      </c>
      <c r="J601" s="18" t="s">
        <v>337</v>
      </c>
    </row>
    <row r="602">
      <c r="C602" s="13">
        <v>602.0</v>
      </c>
      <c r="D602" s="15" t="s">
        <v>1499</v>
      </c>
      <c r="E602" s="15" t="s">
        <v>1500</v>
      </c>
      <c r="F602" s="17" t="s">
        <v>1394</v>
      </c>
      <c r="G602" s="13" t="s">
        <v>1501</v>
      </c>
      <c r="H602" s="16" t="str">
        <f t="shared" ref="H602:H741" si="9">CONCATENATE(F602, "_", G602, "_", LEFT(I602,FIND(" ",I602) - 1), "_", RIGHT(I602,LEN(I602) - FIND(" ",I602)), "_", J602)</f>
        <v>User_Delivery_Person_Delivery_Person_perform</v>
      </c>
      <c r="I602" s="13" t="s">
        <v>1502</v>
      </c>
      <c r="J602" s="19" t="s">
        <v>1128</v>
      </c>
    </row>
    <row r="603">
      <c r="C603" s="13">
        <v>603.0</v>
      </c>
      <c r="D603" s="15" t="s">
        <v>1503</v>
      </c>
      <c r="E603" s="15" t="s">
        <v>1504</v>
      </c>
      <c r="F603" s="17" t="s">
        <v>1394</v>
      </c>
      <c r="G603" s="13" t="s">
        <v>1501</v>
      </c>
      <c r="H603" s="16" t="str">
        <f t="shared" si="9"/>
        <v>User_Delivery_Person_Delivery_Person_search</v>
      </c>
      <c r="I603" s="13" t="s">
        <v>1502</v>
      </c>
      <c r="J603" s="19" t="s">
        <v>756</v>
      </c>
    </row>
    <row r="604">
      <c r="C604" s="13">
        <v>604.0</v>
      </c>
      <c r="D604" s="15" t="s">
        <v>1505</v>
      </c>
      <c r="E604" s="15" t="s">
        <v>1506</v>
      </c>
      <c r="F604" s="17" t="s">
        <v>1394</v>
      </c>
      <c r="G604" s="13" t="s">
        <v>1501</v>
      </c>
      <c r="H604" s="16" t="str">
        <f t="shared" si="9"/>
        <v>User_Delivery_Person_Delivery_Person_distinguish</v>
      </c>
      <c r="I604" s="13" t="s">
        <v>1502</v>
      </c>
      <c r="J604" s="12" t="s">
        <v>707</v>
      </c>
    </row>
    <row r="605">
      <c r="C605" s="13">
        <v>605.0</v>
      </c>
      <c r="D605" s="15" t="s">
        <v>1507</v>
      </c>
      <c r="E605" s="15" t="s">
        <v>1508</v>
      </c>
      <c r="F605" s="17" t="s">
        <v>1394</v>
      </c>
      <c r="G605" s="13" t="s">
        <v>1501</v>
      </c>
      <c r="H605" s="16" t="str">
        <f t="shared" si="9"/>
        <v>User_Delivery_Person_Delivery_Person_add</v>
      </c>
      <c r="I605" s="13" t="s">
        <v>1502</v>
      </c>
      <c r="J605" s="18" t="s">
        <v>175</v>
      </c>
    </row>
    <row r="606">
      <c r="C606" s="13">
        <v>606.0</v>
      </c>
      <c r="D606" s="15" t="s">
        <v>1509</v>
      </c>
      <c r="E606" s="15" t="s">
        <v>1510</v>
      </c>
      <c r="F606" s="17" t="s">
        <v>1394</v>
      </c>
      <c r="G606" s="13" t="s">
        <v>1501</v>
      </c>
      <c r="H606" s="16" t="str">
        <f t="shared" si="9"/>
        <v>User_Delivery_Person_Delivery_Person_block</v>
      </c>
      <c r="I606" s="13" t="s">
        <v>1502</v>
      </c>
      <c r="J606" s="13" t="s">
        <v>1456</v>
      </c>
    </row>
    <row r="607">
      <c r="C607" s="13">
        <v>607.0</v>
      </c>
      <c r="D607" s="15" t="s">
        <v>1511</v>
      </c>
      <c r="E607" s="15" t="s">
        <v>1512</v>
      </c>
      <c r="F607" s="17" t="s">
        <v>1394</v>
      </c>
      <c r="G607" s="13" t="s">
        <v>1501</v>
      </c>
      <c r="H607" s="16" t="str">
        <f t="shared" si="9"/>
        <v>User_Delivery_Person_Delivery_Person_add</v>
      </c>
      <c r="I607" s="13" t="s">
        <v>1502</v>
      </c>
      <c r="J607" s="18" t="s">
        <v>175</v>
      </c>
    </row>
    <row r="608">
      <c r="C608" s="13">
        <v>608.0</v>
      </c>
      <c r="D608" s="15" t="s">
        <v>1513</v>
      </c>
      <c r="E608" s="15" t="s">
        <v>1514</v>
      </c>
      <c r="F608" s="17" t="s">
        <v>1394</v>
      </c>
      <c r="G608" s="13" t="s">
        <v>1501</v>
      </c>
      <c r="H608" s="16" t="str">
        <f t="shared" si="9"/>
        <v>User_Delivery_Person_Delivery_Person_edit</v>
      </c>
      <c r="I608" s="13" t="s">
        <v>1502</v>
      </c>
      <c r="J608" s="18" t="s">
        <v>191</v>
      </c>
    </row>
    <row r="609">
      <c r="C609" s="13">
        <v>609.0</v>
      </c>
      <c r="D609" s="15" t="s">
        <v>1515</v>
      </c>
      <c r="E609" s="15" t="s">
        <v>1516</v>
      </c>
      <c r="F609" s="17" t="s">
        <v>1394</v>
      </c>
      <c r="G609" s="13" t="s">
        <v>1501</v>
      </c>
      <c r="H609" s="16" t="str">
        <f t="shared" si="9"/>
        <v>User_Delivery_Person_Delivery_Person_differentiate</v>
      </c>
      <c r="I609" s="13" t="s">
        <v>1502</v>
      </c>
      <c r="J609" s="12" t="s">
        <v>689</v>
      </c>
    </row>
    <row r="610">
      <c r="C610" s="13">
        <v>610.0</v>
      </c>
      <c r="D610" s="15" t="s">
        <v>1517</v>
      </c>
      <c r="E610" s="15" t="s">
        <v>1518</v>
      </c>
      <c r="F610" s="17" t="s">
        <v>1394</v>
      </c>
      <c r="G610" s="13" t="s">
        <v>1501</v>
      </c>
      <c r="H610" s="16" t="str">
        <f t="shared" si="9"/>
        <v>User_Delivery_Person_Delivery_Person_options</v>
      </c>
      <c r="I610" s="13" t="s">
        <v>1502</v>
      </c>
      <c r="J610" s="19" t="s">
        <v>626</v>
      </c>
    </row>
    <row r="611">
      <c r="C611" s="13">
        <v>611.0</v>
      </c>
      <c r="D611" s="15" t="s">
        <v>1519</v>
      </c>
      <c r="E611" s="15" t="s">
        <v>1520</v>
      </c>
      <c r="F611" s="17" t="s">
        <v>1394</v>
      </c>
      <c r="G611" s="13" t="s">
        <v>1501</v>
      </c>
      <c r="H611" s="16" t="str">
        <f t="shared" si="9"/>
        <v>User_Delivery_Person_Delivery_Person_delete</v>
      </c>
      <c r="I611" s="13" t="s">
        <v>1502</v>
      </c>
      <c r="J611" s="12" t="s">
        <v>239</v>
      </c>
    </row>
    <row r="612">
      <c r="C612" s="13">
        <v>612.0</v>
      </c>
      <c r="D612" s="15" t="s">
        <v>1521</v>
      </c>
      <c r="E612" s="15" t="s">
        <v>1522</v>
      </c>
      <c r="F612" s="17" t="s">
        <v>1394</v>
      </c>
      <c r="G612" s="13" t="s">
        <v>1523</v>
      </c>
      <c r="H612" s="16" t="str">
        <f t="shared" si="9"/>
        <v>User_Fleet_Manager_Fleet_Manager_access</v>
      </c>
      <c r="I612" s="13" t="s">
        <v>1524</v>
      </c>
      <c r="J612" s="19" t="s">
        <v>118</v>
      </c>
    </row>
    <row r="613">
      <c r="C613" s="13">
        <v>613.0</v>
      </c>
      <c r="D613" s="15" t="s">
        <v>1525</v>
      </c>
      <c r="E613" s="15" t="s">
        <v>1526</v>
      </c>
      <c r="F613" s="17" t="s">
        <v>1394</v>
      </c>
      <c r="G613" s="13" t="s">
        <v>1523</v>
      </c>
      <c r="H613" s="16" t="str">
        <f t="shared" si="9"/>
        <v>User_Fleet_Manager_Fleet_Manager_search</v>
      </c>
      <c r="I613" s="13" t="s">
        <v>1524</v>
      </c>
      <c r="J613" s="19" t="s">
        <v>756</v>
      </c>
    </row>
    <row r="614">
      <c r="C614" s="13">
        <v>614.0</v>
      </c>
      <c r="D614" s="15" t="s">
        <v>1527</v>
      </c>
      <c r="E614" s="15" t="s">
        <v>1528</v>
      </c>
      <c r="F614" s="17" t="s">
        <v>1394</v>
      </c>
      <c r="G614" s="13" t="s">
        <v>1523</v>
      </c>
      <c r="H614" s="16" t="str">
        <f t="shared" si="9"/>
        <v>User_Fleet_Manager_Fleet_Manager_available</v>
      </c>
      <c r="I614" s="13" t="s">
        <v>1524</v>
      </c>
      <c r="J614" s="12" t="s">
        <v>280</v>
      </c>
    </row>
    <row r="615">
      <c r="C615" s="13">
        <v>615.0</v>
      </c>
      <c r="D615" s="15" t="s">
        <v>1529</v>
      </c>
      <c r="E615" s="15" t="s">
        <v>1530</v>
      </c>
      <c r="F615" s="17" t="s">
        <v>1394</v>
      </c>
      <c r="G615" s="13" t="s">
        <v>1523</v>
      </c>
      <c r="H615" s="16" t="str">
        <f t="shared" si="9"/>
        <v>User_Fleet_Manager_Fleet_Manager_add</v>
      </c>
      <c r="I615" s="13" t="s">
        <v>1524</v>
      </c>
      <c r="J615" s="18" t="s">
        <v>175</v>
      </c>
    </row>
    <row r="616">
      <c r="C616" s="13">
        <v>616.0</v>
      </c>
      <c r="D616" s="15" t="s">
        <v>1531</v>
      </c>
      <c r="E616" s="15" t="s">
        <v>1532</v>
      </c>
      <c r="F616" s="17" t="s">
        <v>1394</v>
      </c>
      <c r="G616" s="13" t="s">
        <v>1523</v>
      </c>
      <c r="H616" s="16" t="str">
        <f t="shared" si="9"/>
        <v>User_Fleet_Manager_Fleet_Manager_delete</v>
      </c>
      <c r="I616" s="13" t="s">
        <v>1524</v>
      </c>
      <c r="J616" s="12" t="s">
        <v>239</v>
      </c>
    </row>
    <row r="617">
      <c r="C617" s="13">
        <v>617.0</v>
      </c>
      <c r="D617" s="15" t="s">
        <v>1533</v>
      </c>
      <c r="E617" s="15" t="s">
        <v>1534</v>
      </c>
      <c r="F617" s="17" t="s">
        <v>1394</v>
      </c>
      <c r="G617" s="13" t="s">
        <v>1523</v>
      </c>
      <c r="H617" s="16" t="str">
        <f t="shared" si="9"/>
        <v>User_Fleet_Manager_Fleet_Manager_mark</v>
      </c>
      <c r="I617" s="13" t="s">
        <v>1524</v>
      </c>
      <c r="J617" s="12" t="s">
        <v>418</v>
      </c>
    </row>
    <row r="618">
      <c r="C618" s="13">
        <v>618.0</v>
      </c>
      <c r="D618" s="15" t="s">
        <v>1535</v>
      </c>
      <c r="E618" s="15" t="s">
        <v>1536</v>
      </c>
      <c r="F618" s="17" t="s">
        <v>1394</v>
      </c>
      <c r="G618" s="13" t="s">
        <v>1523</v>
      </c>
      <c r="H618" s="16" t="str">
        <f t="shared" si="9"/>
        <v>User_Fleet_Manager_Fleet_Manager_using</v>
      </c>
      <c r="I618" s="13" t="s">
        <v>1524</v>
      </c>
      <c r="J618" s="19" t="s">
        <v>798</v>
      </c>
    </row>
    <row r="619">
      <c r="C619" s="13">
        <v>619.0</v>
      </c>
      <c r="D619" s="15" t="s">
        <v>1537</v>
      </c>
      <c r="E619" s="15" t="s">
        <v>1538</v>
      </c>
      <c r="F619" s="17" t="s">
        <v>1394</v>
      </c>
      <c r="G619" s="13" t="s">
        <v>1523</v>
      </c>
      <c r="H619" s="16" t="str">
        <f t="shared" si="9"/>
        <v>User_Fleet_Manager_Fleet_Manager_add</v>
      </c>
      <c r="I619" s="13" t="s">
        <v>1524</v>
      </c>
      <c r="J619" s="18" t="s">
        <v>175</v>
      </c>
    </row>
    <row r="620">
      <c r="C620" s="13">
        <v>620.0</v>
      </c>
      <c r="D620" s="15" t="s">
        <v>1539</v>
      </c>
      <c r="E620" s="15" t="s">
        <v>1540</v>
      </c>
      <c r="F620" s="17" t="s">
        <v>1394</v>
      </c>
      <c r="G620" s="13" t="s">
        <v>1523</v>
      </c>
      <c r="H620" s="16" t="str">
        <f t="shared" si="9"/>
        <v>User_Fleet_Manager_Fleet_Manager_differentiate</v>
      </c>
      <c r="I620" s="13" t="s">
        <v>1524</v>
      </c>
      <c r="J620" s="12" t="s">
        <v>689</v>
      </c>
    </row>
    <row r="621">
      <c r="C621" s="13">
        <v>621.0</v>
      </c>
      <c r="D621" s="15" t="s">
        <v>1541</v>
      </c>
      <c r="E621" s="15" t="s">
        <v>1542</v>
      </c>
      <c r="F621" s="17" t="s">
        <v>1394</v>
      </c>
      <c r="G621" s="13" t="s">
        <v>1523</v>
      </c>
      <c r="H621" s="16" t="str">
        <f t="shared" si="9"/>
        <v>User_Fleet_Manager_Fleet_Manager_change</v>
      </c>
      <c r="I621" s="13" t="s">
        <v>1524</v>
      </c>
      <c r="J621" s="18" t="s">
        <v>67</v>
      </c>
    </row>
    <row r="622">
      <c r="C622" s="13">
        <v>622.0</v>
      </c>
      <c r="D622" s="15" t="s">
        <v>1543</v>
      </c>
      <c r="E622" s="15" t="s">
        <v>1544</v>
      </c>
      <c r="F622" s="17" t="s">
        <v>1394</v>
      </c>
      <c r="G622" s="13" t="s">
        <v>1545</v>
      </c>
      <c r="H622" s="16" t="str">
        <f t="shared" si="9"/>
        <v>User_Vehicle_Assistant_Vehicle_Assistant_access</v>
      </c>
      <c r="I622" s="13" t="s">
        <v>1546</v>
      </c>
      <c r="J622" s="19" t="s">
        <v>118</v>
      </c>
    </row>
    <row r="623">
      <c r="C623" s="13">
        <v>623.0</v>
      </c>
      <c r="D623" s="15" t="s">
        <v>1547</v>
      </c>
      <c r="E623" s="15" t="s">
        <v>1548</v>
      </c>
      <c r="F623" s="17" t="s">
        <v>1394</v>
      </c>
      <c r="G623" s="13" t="s">
        <v>1545</v>
      </c>
      <c r="H623" s="16" t="str">
        <f t="shared" si="9"/>
        <v>User_Vehicle_Assistant_Vehicle_Assistant_edit</v>
      </c>
      <c r="I623" s="13" t="s">
        <v>1546</v>
      </c>
      <c r="J623" s="18" t="s">
        <v>191</v>
      </c>
    </row>
    <row r="624">
      <c r="C624" s="13">
        <v>624.0</v>
      </c>
      <c r="D624" s="15" t="s">
        <v>1549</v>
      </c>
      <c r="E624" s="15" t="s">
        <v>1550</v>
      </c>
      <c r="F624" s="17" t="s">
        <v>1394</v>
      </c>
      <c r="G624" s="13" t="s">
        <v>1545</v>
      </c>
      <c r="H624" s="16" t="str">
        <f t="shared" si="9"/>
        <v>User_Vehicle_Assistant_Vehicle_Assistant_search</v>
      </c>
      <c r="I624" s="13" t="s">
        <v>1546</v>
      </c>
      <c r="J624" s="19" t="s">
        <v>756</v>
      </c>
    </row>
    <row r="625">
      <c r="C625" s="13">
        <v>625.0</v>
      </c>
      <c r="D625" s="15" t="s">
        <v>1551</v>
      </c>
      <c r="E625" s="15" t="s">
        <v>1552</v>
      </c>
      <c r="F625" s="17" t="s">
        <v>1394</v>
      </c>
      <c r="G625" s="13" t="s">
        <v>1545</v>
      </c>
      <c r="H625" s="16" t="str">
        <f t="shared" si="9"/>
        <v>User_Vehicle_Assistant_Vehicle_Assistant_differentiate</v>
      </c>
      <c r="I625" s="13" t="s">
        <v>1546</v>
      </c>
      <c r="J625" s="12" t="s">
        <v>689</v>
      </c>
    </row>
    <row r="626">
      <c r="C626" s="13">
        <v>626.0</v>
      </c>
      <c r="D626" s="15" t="s">
        <v>1553</v>
      </c>
      <c r="E626" s="15" t="s">
        <v>1554</v>
      </c>
      <c r="F626" s="17" t="s">
        <v>1394</v>
      </c>
      <c r="G626" s="13" t="s">
        <v>1545</v>
      </c>
      <c r="H626" s="16" t="str">
        <f t="shared" si="9"/>
        <v>User_Vehicle_Assistant_Vehicle_Assistant_add</v>
      </c>
      <c r="I626" s="13" t="s">
        <v>1546</v>
      </c>
      <c r="J626" s="18" t="s">
        <v>175</v>
      </c>
    </row>
    <row r="627">
      <c r="C627" s="13">
        <v>627.0</v>
      </c>
      <c r="D627" s="15" t="s">
        <v>1555</v>
      </c>
      <c r="E627" s="15" t="s">
        <v>1556</v>
      </c>
      <c r="F627" s="17" t="s">
        <v>1394</v>
      </c>
      <c r="G627" s="13" t="s">
        <v>1545</v>
      </c>
      <c r="H627" s="16" t="str">
        <f t="shared" si="9"/>
        <v>User_Vehicle_Assistant_Vehicle_Assistant_block</v>
      </c>
      <c r="I627" s="13" t="s">
        <v>1546</v>
      </c>
      <c r="J627" s="13" t="s">
        <v>1456</v>
      </c>
    </row>
    <row r="628">
      <c r="C628" s="13">
        <v>628.0</v>
      </c>
      <c r="D628" s="15" t="s">
        <v>1557</v>
      </c>
      <c r="E628" s="15" t="s">
        <v>1558</v>
      </c>
      <c r="F628" s="17" t="s">
        <v>1394</v>
      </c>
      <c r="G628" s="13" t="s">
        <v>1545</v>
      </c>
      <c r="H628" s="16" t="str">
        <f t="shared" si="9"/>
        <v>User_Vehicle_Assistant_Vehicle_Assistant_locate</v>
      </c>
      <c r="I628" s="13" t="s">
        <v>1546</v>
      </c>
      <c r="J628" s="12" t="s">
        <v>385</v>
      </c>
    </row>
    <row r="629">
      <c r="C629" s="13">
        <v>629.0</v>
      </c>
      <c r="D629" s="15" t="s">
        <v>1559</v>
      </c>
      <c r="E629" s="15" t="s">
        <v>1560</v>
      </c>
      <c r="F629" s="17" t="s">
        <v>1394</v>
      </c>
      <c r="G629" s="13" t="s">
        <v>1545</v>
      </c>
      <c r="H629" s="16" t="str">
        <f t="shared" si="9"/>
        <v>User_Vehicle_Assistant_Vehicle_Assistant_delete</v>
      </c>
      <c r="I629" s="13" t="s">
        <v>1546</v>
      </c>
      <c r="J629" s="12" t="s">
        <v>239</v>
      </c>
    </row>
    <row r="630">
      <c r="C630" s="13">
        <v>630.0</v>
      </c>
      <c r="D630" s="15" t="s">
        <v>1561</v>
      </c>
      <c r="E630" s="15" t="s">
        <v>1562</v>
      </c>
      <c r="F630" s="17" t="s">
        <v>1394</v>
      </c>
      <c r="G630" s="13" t="s">
        <v>1545</v>
      </c>
      <c r="H630" s="16" t="str">
        <f t="shared" si="9"/>
        <v>User_Vehicle_Assistant_Vehicle_Assistant_encounter</v>
      </c>
      <c r="I630" s="13" t="s">
        <v>1546</v>
      </c>
      <c r="J630" s="19" t="s">
        <v>449</v>
      </c>
    </row>
    <row r="631">
      <c r="C631" s="13">
        <v>631.0</v>
      </c>
      <c r="D631" s="15" t="s">
        <v>1563</v>
      </c>
      <c r="E631" s="15" t="s">
        <v>1564</v>
      </c>
      <c r="F631" s="17" t="s">
        <v>1394</v>
      </c>
      <c r="G631" s="13" t="s">
        <v>1545</v>
      </c>
      <c r="H631" s="16" t="str">
        <f t="shared" si="9"/>
        <v>User_Vehicle_Assistant_Vehicle_Assistant_manage</v>
      </c>
      <c r="I631" s="13" t="s">
        <v>1546</v>
      </c>
      <c r="J631" s="12" t="s">
        <v>503</v>
      </c>
    </row>
    <row r="632">
      <c r="C632" s="13">
        <v>632.0</v>
      </c>
      <c r="D632" s="15" t="s">
        <v>1565</v>
      </c>
      <c r="E632" s="15" t="s">
        <v>1566</v>
      </c>
      <c r="F632" s="17" t="s">
        <v>1394</v>
      </c>
      <c r="G632" s="13" t="s">
        <v>1567</v>
      </c>
      <c r="H632" s="16" t="str">
        <f t="shared" si="9"/>
        <v>User_User’s_Insight_Device_Login_dashboard</v>
      </c>
      <c r="I632" s="13" t="s">
        <v>1568</v>
      </c>
      <c r="J632" s="18" t="s">
        <v>172</v>
      </c>
    </row>
    <row r="633">
      <c r="C633" s="13">
        <v>633.0</v>
      </c>
      <c r="D633" s="15" t="s">
        <v>1569</v>
      </c>
      <c r="E633" s="15" t="s">
        <v>1570</v>
      </c>
      <c r="F633" s="17" t="s">
        <v>1394</v>
      </c>
      <c r="G633" s="13" t="s">
        <v>1567</v>
      </c>
      <c r="H633" s="16" t="str">
        <f t="shared" si="9"/>
        <v>User_User’s_Insight_Device_Login_analyze</v>
      </c>
      <c r="I633" s="13" t="s">
        <v>1568</v>
      </c>
      <c r="J633" s="19" t="s">
        <v>261</v>
      </c>
    </row>
    <row r="634">
      <c r="C634" s="13">
        <v>634.0</v>
      </c>
      <c r="D634" s="15" t="s">
        <v>1571</v>
      </c>
      <c r="E634" s="15" t="s">
        <v>1572</v>
      </c>
      <c r="F634" s="17" t="s">
        <v>1394</v>
      </c>
      <c r="G634" s="13" t="s">
        <v>1567</v>
      </c>
      <c r="H634" s="16" t="str">
        <f t="shared" si="9"/>
        <v>User_User’s_Insight_Device_Login_know</v>
      </c>
      <c r="I634" s="13" t="s">
        <v>1568</v>
      </c>
      <c r="J634" s="18" t="s">
        <v>435</v>
      </c>
    </row>
    <row r="635">
      <c r="C635" s="13">
        <v>635.0</v>
      </c>
      <c r="D635" s="15" t="s">
        <v>1573</v>
      </c>
      <c r="E635" s="15" t="s">
        <v>1574</v>
      </c>
      <c r="F635" s="17" t="s">
        <v>1394</v>
      </c>
      <c r="G635" s="13" t="s">
        <v>1567</v>
      </c>
      <c r="H635" s="16" t="str">
        <f t="shared" si="9"/>
        <v>User_User’s_Insight_Device_Login_utilize</v>
      </c>
      <c r="I635" s="13" t="s">
        <v>1568</v>
      </c>
      <c r="J635" s="19" t="s">
        <v>225</v>
      </c>
    </row>
    <row r="636">
      <c r="C636" s="13">
        <v>636.0</v>
      </c>
      <c r="D636" s="15" t="s">
        <v>1575</v>
      </c>
      <c r="E636" s="15" t="s">
        <v>1576</v>
      </c>
      <c r="F636" s="17" t="s">
        <v>1394</v>
      </c>
      <c r="G636" s="13" t="s">
        <v>1567</v>
      </c>
      <c r="H636" s="16" t="str">
        <f t="shared" si="9"/>
        <v>User_User’s_Insight_Device_Login_prevent</v>
      </c>
      <c r="I636" s="13" t="s">
        <v>1568</v>
      </c>
      <c r="J636" s="19" t="s">
        <v>1577</v>
      </c>
    </row>
    <row r="637">
      <c r="C637" s="13">
        <v>637.0</v>
      </c>
      <c r="D637" s="15" t="s">
        <v>1578</v>
      </c>
      <c r="E637" s="15" t="s">
        <v>1579</v>
      </c>
      <c r="F637" s="17" t="s">
        <v>1394</v>
      </c>
      <c r="G637" s="13" t="s">
        <v>1567</v>
      </c>
      <c r="H637" s="16" t="str">
        <f t="shared" si="9"/>
        <v>User_User’s_Insight_Device_Login_play</v>
      </c>
      <c r="I637" s="13" t="s">
        <v>1568</v>
      </c>
      <c r="J637" s="19" t="s">
        <v>1580</v>
      </c>
    </row>
    <row r="638">
      <c r="C638" s="13">
        <v>638.0</v>
      </c>
      <c r="D638" s="15" t="s">
        <v>1581</v>
      </c>
      <c r="E638" s="15" t="s">
        <v>1582</v>
      </c>
      <c r="F638" s="17" t="s">
        <v>1394</v>
      </c>
      <c r="G638" s="13" t="s">
        <v>1567</v>
      </c>
      <c r="H638" s="16" t="str">
        <f t="shared" si="9"/>
        <v>User_User’s_Insight_Device_Login_inform</v>
      </c>
      <c r="I638" s="13" t="s">
        <v>1568</v>
      </c>
      <c r="J638" s="19" t="s">
        <v>1583</v>
      </c>
    </row>
    <row r="639">
      <c r="C639" s="13">
        <v>639.0</v>
      </c>
      <c r="D639" s="15" t="s">
        <v>1584</v>
      </c>
      <c r="E639" s="15" t="s">
        <v>1585</v>
      </c>
      <c r="F639" s="17" t="s">
        <v>1394</v>
      </c>
      <c r="G639" s="13" t="s">
        <v>1567</v>
      </c>
      <c r="H639" s="16" t="str">
        <f t="shared" si="9"/>
        <v>User_User’s_Insight_Device_Login_monitoring</v>
      </c>
      <c r="I639" s="13" t="s">
        <v>1568</v>
      </c>
      <c r="J639" s="19" t="s">
        <v>673</v>
      </c>
    </row>
    <row r="640">
      <c r="C640" s="13">
        <v>640.0</v>
      </c>
      <c r="D640" s="15" t="s">
        <v>1586</v>
      </c>
      <c r="E640" s="15" t="s">
        <v>1587</v>
      </c>
      <c r="F640" s="17" t="s">
        <v>1394</v>
      </c>
      <c r="G640" s="13" t="s">
        <v>1567</v>
      </c>
      <c r="H640" s="16" t="str">
        <f t="shared" si="9"/>
        <v>User_User’s_Insight_Device_Login_integrate</v>
      </c>
      <c r="I640" s="13" t="s">
        <v>1568</v>
      </c>
      <c r="J640" s="12" t="s">
        <v>168</v>
      </c>
    </row>
    <row r="641">
      <c r="C641" s="13">
        <v>641.0</v>
      </c>
      <c r="D641" s="15" t="s">
        <v>1588</v>
      </c>
      <c r="E641" s="15" t="s">
        <v>1589</v>
      </c>
      <c r="F641" s="17" t="s">
        <v>1394</v>
      </c>
      <c r="G641" s="13" t="s">
        <v>1567</v>
      </c>
      <c r="H641" s="16" t="str">
        <f t="shared" si="9"/>
        <v>User_User’s_Insight_Device_Login_maintaining</v>
      </c>
      <c r="I641" s="13" t="s">
        <v>1568</v>
      </c>
      <c r="J641" s="19" t="s">
        <v>1590</v>
      </c>
    </row>
    <row r="642">
      <c r="C642" s="13">
        <v>652.0</v>
      </c>
      <c r="D642" s="15" t="s">
        <v>1591</v>
      </c>
      <c r="E642" s="15" t="s">
        <v>1592</v>
      </c>
      <c r="F642" s="17" t="s">
        <v>1394</v>
      </c>
      <c r="G642" s="13" t="s">
        <v>1567</v>
      </c>
      <c r="H642" s="16" t="str">
        <f t="shared" si="9"/>
        <v>User_User’s_Insight_Last_Activities_improve</v>
      </c>
      <c r="I642" s="13" t="s">
        <v>1593</v>
      </c>
      <c r="J642" s="18" t="s">
        <v>337</v>
      </c>
    </row>
    <row r="643">
      <c r="C643" s="13">
        <v>653.0</v>
      </c>
      <c r="D643" s="15" t="s">
        <v>1594</v>
      </c>
      <c r="E643" s="15" t="s">
        <v>1595</v>
      </c>
      <c r="F643" s="17" t="s">
        <v>1394</v>
      </c>
      <c r="G643" s="13" t="s">
        <v>1567</v>
      </c>
      <c r="H643" s="16" t="str">
        <f t="shared" si="9"/>
        <v>User_User’s_Insight_Last_Activities_recorded</v>
      </c>
      <c r="I643" s="13" t="s">
        <v>1593</v>
      </c>
      <c r="J643" s="19" t="s">
        <v>1596</v>
      </c>
    </row>
    <row r="644">
      <c r="C644" s="13">
        <v>654.0</v>
      </c>
      <c r="D644" s="15" t="s">
        <v>1597</v>
      </c>
      <c r="E644" s="15" t="s">
        <v>1598</v>
      </c>
      <c r="F644" s="17" t="s">
        <v>1394</v>
      </c>
      <c r="G644" s="13" t="s">
        <v>1567</v>
      </c>
      <c r="H644" s="16" t="str">
        <f t="shared" si="9"/>
        <v>User_User’s_Insight_Last_Activities_assist</v>
      </c>
      <c r="I644" s="13" t="s">
        <v>1593</v>
      </c>
      <c r="J644" s="12" t="s">
        <v>139</v>
      </c>
    </row>
    <row r="645">
      <c r="C645" s="13">
        <v>655.0</v>
      </c>
      <c r="D645" s="15" t="s">
        <v>1599</v>
      </c>
      <c r="E645" s="15" t="s">
        <v>1600</v>
      </c>
      <c r="F645" s="17" t="s">
        <v>1394</v>
      </c>
      <c r="G645" s="13" t="s">
        <v>1567</v>
      </c>
      <c r="H645" s="16" t="str">
        <f t="shared" si="9"/>
        <v>User_User’s_Insight_Last_Activities_leveraged</v>
      </c>
      <c r="I645" s="13" t="s">
        <v>1593</v>
      </c>
      <c r="J645" s="19" t="s">
        <v>1601</v>
      </c>
    </row>
    <row r="646">
      <c r="C646" s="13">
        <v>656.0</v>
      </c>
      <c r="D646" s="15" t="s">
        <v>1602</v>
      </c>
      <c r="E646" s="15" t="s">
        <v>1603</v>
      </c>
      <c r="F646" s="17" t="s">
        <v>1394</v>
      </c>
      <c r="G646" s="13" t="s">
        <v>1567</v>
      </c>
      <c r="H646" s="16" t="str">
        <f t="shared" si="9"/>
        <v>User_User’s_Insight_Last_Activities_affect</v>
      </c>
      <c r="I646" s="13" t="s">
        <v>1593</v>
      </c>
      <c r="J646" s="12" t="s">
        <v>111</v>
      </c>
    </row>
    <row r="647">
      <c r="C647" s="13">
        <v>657.0</v>
      </c>
      <c r="D647" s="15" t="s">
        <v>1604</v>
      </c>
      <c r="E647" s="15" t="s">
        <v>1605</v>
      </c>
      <c r="F647" s="17" t="s">
        <v>1394</v>
      </c>
      <c r="G647" s="13" t="s">
        <v>1567</v>
      </c>
      <c r="H647" s="16" t="str">
        <f t="shared" si="9"/>
        <v>User_User’s_Insight_Last_Activities_troubleshoot</v>
      </c>
      <c r="I647" s="13" t="s">
        <v>1593</v>
      </c>
      <c r="J647" s="19" t="s">
        <v>1606</v>
      </c>
    </row>
    <row r="648">
      <c r="C648" s="13">
        <v>658.0</v>
      </c>
      <c r="D648" s="15" t="s">
        <v>1607</v>
      </c>
      <c r="E648" s="15" t="s">
        <v>1608</v>
      </c>
      <c r="F648" s="17" t="s">
        <v>1394</v>
      </c>
      <c r="G648" s="13" t="s">
        <v>1567</v>
      </c>
      <c r="H648" s="16" t="str">
        <f t="shared" si="9"/>
        <v>User_User’s_Insight_Last_Activities_influence</v>
      </c>
      <c r="I648" s="13" t="s">
        <v>1593</v>
      </c>
      <c r="J648" s="18" t="s">
        <v>299</v>
      </c>
    </row>
    <row r="649">
      <c r="C649" s="13">
        <v>659.0</v>
      </c>
      <c r="D649" s="15" t="s">
        <v>1609</v>
      </c>
      <c r="E649" s="15" t="s">
        <v>1610</v>
      </c>
      <c r="F649" s="17" t="s">
        <v>1394</v>
      </c>
      <c r="G649" s="13" t="s">
        <v>1567</v>
      </c>
      <c r="H649" s="16" t="str">
        <f t="shared" si="9"/>
        <v>User_User’s_Insight_Last_Activities_implementing</v>
      </c>
      <c r="I649" s="13" t="s">
        <v>1593</v>
      </c>
      <c r="J649" s="19" t="s">
        <v>1611</v>
      </c>
    </row>
    <row r="650">
      <c r="C650" s="13">
        <v>660.0</v>
      </c>
      <c r="D650" s="15" t="s">
        <v>1612</v>
      </c>
      <c r="E650" s="15" t="s">
        <v>1613</v>
      </c>
      <c r="F650" s="17" t="s">
        <v>1394</v>
      </c>
      <c r="G650" s="13" t="s">
        <v>1567</v>
      </c>
      <c r="H650" s="16" t="str">
        <f t="shared" si="9"/>
        <v>User_User’s_Insight_Last_Activities_provide</v>
      </c>
      <c r="I650" s="13" t="s">
        <v>1593</v>
      </c>
      <c r="J650" s="19" t="s">
        <v>61</v>
      </c>
    </row>
    <row r="651">
      <c r="C651" s="13">
        <v>661.0</v>
      </c>
      <c r="D651" s="15" t="s">
        <v>1614</v>
      </c>
      <c r="E651" s="15" t="s">
        <v>1615</v>
      </c>
      <c r="F651" s="17" t="s">
        <v>1394</v>
      </c>
      <c r="G651" s="13" t="s">
        <v>1567</v>
      </c>
      <c r="H651" s="16" t="str">
        <f t="shared" si="9"/>
        <v>User_User’s_Insight_Last_Activities_apply</v>
      </c>
      <c r="I651" s="13" t="s">
        <v>1593</v>
      </c>
      <c r="J651" s="12" t="s">
        <v>704</v>
      </c>
    </row>
    <row r="652">
      <c r="C652" s="13">
        <v>662.0</v>
      </c>
      <c r="D652" s="15" t="s">
        <v>1616</v>
      </c>
      <c r="E652" s="15" t="s">
        <v>1617</v>
      </c>
      <c r="F652" s="17" t="s">
        <v>1394</v>
      </c>
      <c r="G652" s="13" t="s">
        <v>1567</v>
      </c>
      <c r="H652" s="16" t="str">
        <f t="shared" si="9"/>
        <v>User_User’s_Insight_Last_Logins_detecting</v>
      </c>
      <c r="I652" s="13" t="s">
        <v>1618</v>
      </c>
      <c r="J652" s="19" t="s">
        <v>1619</v>
      </c>
    </row>
    <row r="653">
      <c r="C653" s="13">
        <v>663.0</v>
      </c>
      <c r="D653" s="15" t="s">
        <v>1620</v>
      </c>
      <c r="E653" s="15" t="s">
        <v>1621</v>
      </c>
      <c r="F653" s="17" t="s">
        <v>1394</v>
      </c>
      <c r="G653" s="13" t="s">
        <v>1567</v>
      </c>
      <c r="H653" s="16" t="str">
        <f t="shared" si="9"/>
        <v>User_User’s_Insight_Last_Logins_conduct</v>
      </c>
      <c r="I653" s="13" t="s">
        <v>1618</v>
      </c>
      <c r="J653" s="13" t="s">
        <v>1300</v>
      </c>
    </row>
    <row r="654">
      <c r="C654" s="13">
        <v>664.0</v>
      </c>
      <c r="D654" s="15" t="s">
        <v>1622</v>
      </c>
      <c r="E654" s="15" t="s">
        <v>1623</v>
      </c>
      <c r="F654" s="17" t="s">
        <v>1394</v>
      </c>
      <c r="G654" s="13" t="s">
        <v>1567</v>
      </c>
      <c r="H654" s="16" t="str">
        <f t="shared" si="9"/>
        <v>User_User’s_Insight_Last_Logins_tracking</v>
      </c>
      <c r="I654" s="13" t="s">
        <v>1618</v>
      </c>
      <c r="J654" s="19" t="s">
        <v>1624</v>
      </c>
    </row>
    <row r="655">
      <c r="C655" s="13">
        <v>665.0</v>
      </c>
      <c r="D655" s="15" t="s">
        <v>1625</v>
      </c>
      <c r="E655" s="15" t="s">
        <v>1626</v>
      </c>
      <c r="F655" s="17" t="s">
        <v>1394</v>
      </c>
      <c r="G655" s="13" t="s">
        <v>1567</v>
      </c>
      <c r="H655" s="16" t="str">
        <f t="shared" si="9"/>
        <v>User_User’s_Insight_Last_Logins_compromised</v>
      </c>
      <c r="I655" s="13" t="s">
        <v>1618</v>
      </c>
      <c r="J655" s="19" t="s">
        <v>1627</v>
      </c>
    </row>
    <row r="656">
      <c r="C656" s="13">
        <v>666.0</v>
      </c>
      <c r="D656" s="15" t="s">
        <v>1628</v>
      </c>
      <c r="E656" s="15" t="s">
        <v>1629</v>
      </c>
      <c r="F656" s="17" t="s">
        <v>1394</v>
      </c>
      <c r="G656" s="13" t="s">
        <v>1567</v>
      </c>
      <c r="H656" s="16" t="str">
        <f t="shared" si="9"/>
        <v>User_User’s_Insight_Last_Logins_improve</v>
      </c>
      <c r="I656" s="13" t="s">
        <v>1618</v>
      </c>
      <c r="J656" s="18" t="s">
        <v>337</v>
      </c>
    </row>
    <row r="657">
      <c r="C657" s="13">
        <v>667.0</v>
      </c>
      <c r="D657" s="15" t="s">
        <v>1630</v>
      </c>
      <c r="E657" s="15" t="s">
        <v>1631</v>
      </c>
      <c r="F657" s="17" t="s">
        <v>1394</v>
      </c>
      <c r="G657" s="13" t="s">
        <v>1567</v>
      </c>
      <c r="H657" s="16" t="str">
        <f t="shared" si="9"/>
        <v>User_User’s_Insight_Last_Logins_assist</v>
      </c>
      <c r="I657" s="13" t="s">
        <v>1618</v>
      </c>
      <c r="J657" s="12" t="s">
        <v>139</v>
      </c>
    </row>
    <row r="658">
      <c r="C658" s="13">
        <v>668.0</v>
      </c>
      <c r="D658" s="15" t="s">
        <v>1632</v>
      </c>
      <c r="E658" s="15" t="s">
        <v>1633</v>
      </c>
      <c r="F658" s="17" t="s">
        <v>1394</v>
      </c>
      <c r="G658" s="13" t="s">
        <v>1567</v>
      </c>
      <c r="H658" s="16" t="str">
        <f t="shared" si="9"/>
        <v>User_User’s_Insight_Last_Logins_inform</v>
      </c>
      <c r="I658" s="13" t="s">
        <v>1618</v>
      </c>
      <c r="J658" s="19" t="s">
        <v>1583</v>
      </c>
    </row>
    <row r="659">
      <c r="C659" s="13">
        <v>669.0</v>
      </c>
      <c r="D659" s="15" t="s">
        <v>1634</v>
      </c>
      <c r="E659" s="15" t="s">
        <v>1635</v>
      </c>
      <c r="F659" s="17" t="s">
        <v>1394</v>
      </c>
      <c r="G659" s="13" t="s">
        <v>1567</v>
      </c>
      <c r="H659" s="16" t="str">
        <f t="shared" si="9"/>
        <v>User_User’s_Insight_Last_Logins_implemented</v>
      </c>
      <c r="I659" s="13" t="s">
        <v>1618</v>
      </c>
      <c r="J659" s="19" t="s">
        <v>1636</v>
      </c>
    </row>
    <row r="660">
      <c r="C660" s="13">
        <v>670.0</v>
      </c>
      <c r="D660" s="15" t="s">
        <v>1637</v>
      </c>
      <c r="E660" s="15" t="s">
        <v>1638</v>
      </c>
      <c r="F660" s="17" t="s">
        <v>1394</v>
      </c>
      <c r="G660" s="13" t="s">
        <v>1567</v>
      </c>
      <c r="H660" s="16" t="str">
        <f t="shared" si="9"/>
        <v>User_User’s_Insight_Last_Logins_influence</v>
      </c>
      <c r="I660" s="13" t="s">
        <v>1618</v>
      </c>
      <c r="J660" s="18" t="s">
        <v>299</v>
      </c>
    </row>
    <row r="661">
      <c r="C661" s="13">
        <v>671.0</v>
      </c>
      <c r="D661" s="15" t="s">
        <v>1639</v>
      </c>
      <c r="E661" s="15" t="s">
        <v>1640</v>
      </c>
      <c r="F661" s="17" t="s">
        <v>1394</v>
      </c>
      <c r="G661" s="13" t="s">
        <v>1567</v>
      </c>
      <c r="H661" s="16" t="str">
        <f t="shared" si="9"/>
        <v>User_User’s_Insight_Last_Logins_assist</v>
      </c>
      <c r="I661" s="13" t="s">
        <v>1618</v>
      </c>
      <c r="J661" s="12" t="s">
        <v>139</v>
      </c>
    </row>
    <row r="662">
      <c r="C662" s="13">
        <v>672.0</v>
      </c>
      <c r="D662" s="15" t="s">
        <v>1641</v>
      </c>
      <c r="E662" s="15" t="s">
        <v>1642</v>
      </c>
      <c r="F662" s="17" t="s">
        <v>1394</v>
      </c>
      <c r="G662" s="13" t="s">
        <v>1567</v>
      </c>
      <c r="H662" s="16" t="str">
        <f t="shared" si="9"/>
        <v>User_User’s_Insight_User_Alerts_found</v>
      </c>
      <c r="I662" s="13" t="s">
        <v>1643</v>
      </c>
      <c r="J662" s="19" t="s">
        <v>1399</v>
      </c>
    </row>
    <row r="663">
      <c r="C663" s="13">
        <v>673.0</v>
      </c>
      <c r="D663" s="15" t="s">
        <v>1644</v>
      </c>
      <c r="E663" s="15" t="s">
        <v>1645</v>
      </c>
      <c r="F663" s="17" t="s">
        <v>1394</v>
      </c>
      <c r="G663" s="13" t="s">
        <v>1567</v>
      </c>
      <c r="H663" s="16" t="str">
        <f t="shared" si="9"/>
        <v>User_User’s_Insight_User_Alerts_benefit</v>
      </c>
      <c r="I663" s="13" t="s">
        <v>1643</v>
      </c>
      <c r="J663" s="12" t="s">
        <v>232</v>
      </c>
    </row>
    <row r="664">
      <c r="C664" s="13">
        <v>674.0</v>
      </c>
      <c r="D664" s="15" t="s">
        <v>1646</v>
      </c>
      <c r="E664" s="15" t="s">
        <v>1647</v>
      </c>
      <c r="F664" s="17" t="s">
        <v>1394</v>
      </c>
      <c r="G664" s="13" t="s">
        <v>1567</v>
      </c>
      <c r="H664" s="16" t="str">
        <f t="shared" si="9"/>
        <v>User_User’s_Insight_User_Alerts_prevent</v>
      </c>
      <c r="I664" s="13" t="s">
        <v>1643</v>
      </c>
      <c r="J664" s="19" t="s">
        <v>1577</v>
      </c>
    </row>
    <row r="665">
      <c r="C665" s="13">
        <v>675.0</v>
      </c>
      <c r="D665" s="15" t="s">
        <v>1648</v>
      </c>
      <c r="E665" s="15" t="s">
        <v>1649</v>
      </c>
      <c r="F665" s="17" t="s">
        <v>1394</v>
      </c>
      <c r="G665" s="13" t="s">
        <v>1567</v>
      </c>
      <c r="H665" s="16" t="str">
        <f t="shared" si="9"/>
        <v>User_User’s_Insight_User_Alerts_ignoring</v>
      </c>
      <c r="I665" s="13" t="s">
        <v>1643</v>
      </c>
      <c r="J665" s="19" t="s">
        <v>1650</v>
      </c>
    </row>
    <row r="666">
      <c r="C666" s="13">
        <v>676.0</v>
      </c>
      <c r="D666" s="15" t="s">
        <v>1651</v>
      </c>
      <c r="E666" s="15" t="s">
        <v>1652</v>
      </c>
      <c r="F666" s="17" t="s">
        <v>1394</v>
      </c>
      <c r="G666" s="13" t="s">
        <v>1567</v>
      </c>
      <c r="H666" s="16" t="str">
        <f t="shared" si="9"/>
        <v>User_User’s_Insight_User_Alerts_outline</v>
      </c>
      <c r="I666" s="13" t="s">
        <v>1643</v>
      </c>
      <c r="J666" s="19" t="s">
        <v>1653</v>
      </c>
    </row>
    <row r="667">
      <c r="C667" s="13">
        <v>677.0</v>
      </c>
      <c r="D667" s="15" t="s">
        <v>1654</v>
      </c>
      <c r="E667" s="15" t="s">
        <v>1655</v>
      </c>
      <c r="F667" s="17" t="s">
        <v>1394</v>
      </c>
      <c r="G667" s="13" t="s">
        <v>1567</v>
      </c>
      <c r="H667" s="16" t="str">
        <f t="shared" si="9"/>
        <v>User_User’s_Insight_User_Alerts_prioritize</v>
      </c>
      <c r="I667" s="13" t="s">
        <v>1643</v>
      </c>
      <c r="J667" s="19" t="s">
        <v>511</v>
      </c>
    </row>
    <row r="668">
      <c r="C668" s="13">
        <v>678.0</v>
      </c>
      <c r="D668" s="15" t="s">
        <v>1656</v>
      </c>
      <c r="E668" s="15" t="s">
        <v>1657</v>
      </c>
      <c r="F668" s="17" t="s">
        <v>1394</v>
      </c>
      <c r="G668" s="13" t="s">
        <v>1567</v>
      </c>
      <c r="H668" s="16" t="str">
        <f t="shared" si="9"/>
        <v>User_User’s_Insight_User_Alerts_implemented</v>
      </c>
      <c r="I668" s="13" t="s">
        <v>1643</v>
      </c>
      <c r="J668" s="19" t="s">
        <v>1636</v>
      </c>
    </row>
    <row r="669">
      <c r="C669" s="13">
        <v>679.0</v>
      </c>
      <c r="D669" s="15" t="s">
        <v>1658</v>
      </c>
      <c r="E669" s="15" t="s">
        <v>1659</v>
      </c>
      <c r="F669" s="17" t="s">
        <v>1394</v>
      </c>
      <c r="G669" s="13" t="s">
        <v>1567</v>
      </c>
      <c r="H669" s="16" t="str">
        <f t="shared" si="9"/>
        <v>User_User’s_Insight_User_Alerts_influence</v>
      </c>
      <c r="I669" s="13" t="s">
        <v>1643</v>
      </c>
      <c r="J669" s="18" t="s">
        <v>299</v>
      </c>
    </row>
    <row r="670">
      <c r="C670" s="13">
        <v>680.0</v>
      </c>
      <c r="D670" s="15" t="s">
        <v>1660</v>
      </c>
      <c r="E670" s="15" t="s">
        <v>1661</v>
      </c>
      <c r="F670" s="17" t="s">
        <v>1394</v>
      </c>
      <c r="G670" s="13" t="s">
        <v>1567</v>
      </c>
      <c r="H670" s="16" t="str">
        <f t="shared" si="9"/>
        <v>User_User’s_Insight_User_Alerts_improve</v>
      </c>
      <c r="I670" s="13" t="s">
        <v>1643</v>
      </c>
      <c r="J670" s="18" t="s">
        <v>337</v>
      </c>
    </row>
    <row r="671">
      <c r="C671" s="13">
        <v>681.0</v>
      </c>
      <c r="D671" s="15" t="s">
        <v>1662</v>
      </c>
      <c r="E671" s="15" t="s">
        <v>1663</v>
      </c>
      <c r="F671" s="17" t="s">
        <v>1394</v>
      </c>
      <c r="G671" s="13" t="s">
        <v>1567</v>
      </c>
      <c r="H671" s="16" t="str">
        <f t="shared" si="9"/>
        <v>User_User’s_Insight_User_Alerts_assess</v>
      </c>
      <c r="I671" s="13" t="s">
        <v>1643</v>
      </c>
      <c r="J671" s="19" t="s">
        <v>1664</v>
      </c>
    </row>
    <row r="672">
      <c r="C672" s="13">
        <v>682.0</v>
      </c>
      <c r="D672" s="15" t="s">
        <v>1665</v>
      </c>
      <c r="E672" s="15" t="s">
        <v>1666</v>
      </c>
      <c r="F672" s="17" t="s">
        <v>1667</v>
      </c>
      <c r="G672" s="13" t="s">
        <v>1668</v>
      </c>
      <c r="H672" s="16" t="str">
        <f t="shared" si="9"/>
        <v>Report_Distribution_Contacts_View_Contacts_View_Contacts_dashboard</v>
      </c>
      <c r="I672" s="13" t="s">
        <v>1669</v>
      </c>
      <c r="J672" s="18" t="s">
        <v>172</v>
      </c>
    </row>
    <row r="673">
      <c r="C673" s="13">
        <v>683.0</v>
      </c>
      <c r="D673" s="15" t="s">
        <v>1670</v>
      </c>
      <c r="E673" s="15" t="s">
        <v>1671</v>
      </c>
      <c r="F673" s="17" t="s">
        <v>1667</v>
      </c>
      <c r="G673" s="13" t="s">
        <v>1668</v>
      </c>
      <c r="H673" s="16" t="str">
        <f t="shared" si="9"/>
        <v>Report_Distribution_Contacts_View_Contacts_View_Contacts_access</v>
      </c>
      <c r="I673" s="13" t="s">
        <v>1669</v>
      </c>
      <c r="J673" s="19" t="s">
        <v>118</v>
      </c>
    </row>
    <row r="674">
      <c r="C674" s="13">
        <v>684.0</v>
      </c>
      <c r="D674" s="15" t="s">
        <v>1672</v>
      </c>
      <c r="E674" s="15" t="s">
        <v>1673</v>
      </c>
      <c r="F674" s="17" t="s">
        <v>1667</v>
      </c>
      <c r="G674" s="13" t="s">
        <v>1668</v>
      </c>
      <c r="H674" s="16" t="str">
        <f t="shared" si="9"/>
        <v>Report_Distribution_Contacts_View_Contacts_View_Contacts_perform</v>
      </c>
      <c r="I674" s="13" t="s">
        <v>1669</v>
      </c>
      <c r="J674" s="19" t="s">
        <v>1128</v>
      </c>
    </row>
    <row r="675">
      <c r="C675" s="13">
        <v>685.0</v>
      </c>
      <c r="D675" s="15" t="s">
        <v>1674</v>
      </c>
      <c r="E675" s="15" t="s">
        <v>1675</v>
      </c>
      <c r="F675" s="17" t="s">
        <v>1667</v>
      </c>
      <c r="G675" s="13" t="s">
        <v>1668</v>
      </c>
      <c r="H675" s="16" t="str">
        <f t="shared" si="9"/>
        <v>Report_Distribution_Contacts_View_Contacts_View_Contacts_update</v>
      </c>
      <c r="I675" s="13" t="s">
        <v>1669</v>
      </c>
      <c r="J675" s="19" t="s">
        <v>14</v>
      </c>
    </row>
    <row r="676">
      <c r="C676" s="13">
        <v>686.0</v>
      </c>
      <c r="D676" s="15" t="s">
        <v>1676</v>
      </c>
      <c r="E676" s="15" t="s">
        <v>1677</v>
      </c>
      <c r="F676" s="17" t="s">
        <v>1667</v>
      </c>
      <c r="G676" s="13" t="s">
        <v>1668</v>
      </c>
      <c r="H676" s="16" t="str">
        <f t="shared" si="9"/>
        <v>Report_Distribution_Contacts_View_Contacts_View_Contacts_delete</v>
      </c>
      <c r="I676" s="13" t="s">
        <v>1669</v>
      </c>
      <c r="J676" s="12" t="s">
        <v>239</v>
      </c>
    </row>
    <row r="677">
      <c r="C677" s="13">
        <v>687.0</v>
      </c>
      <c r="D677" s="15" t="s">
        <v>1678</v>
      </c>
      <c r="E677" s="15" t="s">
        <v>1679</v>
      </c>
      <c r="F677" s="17" t="s">
        <v>1667</v>
      </c>
      <c r="G677" s="13" t="s">
        <v>1668</v>
      </c>
      <c r="H677" s="16" t="str">
        <f t="shared" si="9"/>
        <v>Report_Distribution_Contacts_View_Contacts_View_Contacts_delete</v>
      </c>
      <c r="I677" s="13" t="s">
        <v>1669</v>
      </c>
      <c r="J677" s="12" t="s">
        <v>239</v>
      </c>
    </row>
    <row r="678">
      <c r="C678" s="13">
        <v>688.0</v>
      </c>
      <c r="D678" s="15" t="s">
        <v>1680</v>
      </c>
      <c r="E678" s="15" t="s">
        <v>1681</v>
      </c>
      <c r="F678" s="17" t="s">
        <v>1667</v>
      </c>
      <c r="G678" s="13" t="s">
        <v>1668</v>
      </c>
      <c r="H678" s="16" t="str">
        <f t="shared" si="9"/>
        <v>Report_Distribution_Contacts_View_Contacts_View_Contacts_recover</v>
      </c>
      <c r="I678" s="13" t="s">
        <v>1669</v>
      </c>
      <c r="J678" s="19" t="s">
        <v>1682</v>
      </c>
    </row>
    <row r="679">
      <c r="C679" s="13">
        <v>689.0</v>
      </c>
      <c r="D679" s="15" t="s">
        <v>1683</v>
      </c>
      <c r="E679" s="15" t="s">
        <v>1684</v>
      </c>
      <c r="F679" s="17" t="s">
        <v>1667</v>
      </c>
      <c r="G679" s="13" t="s">
        <v>1668</v>
      </c>
      <c r="H679" s="16" t="str">
        <f t="shared" si="9"/>
        <v>Report_Distribution_Contacts_View_Contacts_View_Contacts_differentiate</v>
      </c>
      <c r="I679" s="13" t="s">
        <v>1669</v>
      </c>
      <c r="J679" s="12" t="s">
        <v>689</v>
      </c>
    </row>
    <row r="680">
      <c r="C680" s="13">
        <v>690.0</v>
      </c>
      <c r="D680" s="15" t="s">
        <v>1685</v>
      </c>
      <c r="E680" s="15" t="s">
        <v>1686</v>
      </c>
      <c r="F680" s="17" t="s">
        <v>1667</v>
      </c>
      <c r="G680" s="13" t="s">
        <v>1668</v>
      </c>
      <c r="H680" s="16" t="str">
        <f t="shared" si="9"/>
        <v>Report_Distribution_Contacts_View_Contacts_View_Contacts_delete</v>
      </c>
      <c r="I680" s="13" t="s">
        <v>1669</v>
      </c>
      <c r="J680" s="12" t="s">
        <v>239</v>
      </c>
    </row>
    <row r="681">
      <c r="C681" s="13">
        <v>691.0</v>
      </c>
      <c r="D681" s="15" t="s">
        <v>1687</v>
      </c>
      <c r="E681" s="15" t="s">
        <v>1688</v>
      </c>
      <c r="F681" s="17" t="s">
        <v>1667</v>
      </c>
      <c r="G681" s="13" t="s">
        <v>1668</v>
      </c>
      <c r="H681" s="16" t="str">
        <f t="shared" si="9"/>
        <v>Report_Distribution_Contacts_View_Contacts_View_Contacts_review</v>
      </c>
      <c r="I681" s="13" t="s">
        <v>1669</v>
      </c>
      <c r="J681" s="19" t="s">
        <v>44</v>
      </c>
    </row>
    <row r="682">
      <c r="C682" s="13">
        <v>692.0</v>
      </c>
      <c r="D682" s="15" t="s">
        <v>1689</v>
      </c>
      <c r="E682" s="15" t="s">
        <v>1690</v>
      </c>
      <c r="F682" s="17" t="s">
        <v>1667</v>
      </c>
      <c r="G682" s="13" t="s">
        <v>1691</v>
      </c>
      <c r="H682" s="16" t="str">
        <f t="shared" si="9"/>
        <v>Report_Distribution_Contacts_Search_Contacts_Search_Contacts_locate</v>
      </c>
      <c r="I682" s="13" t="s">
        <v>1692</v>
      </c>
      <c r="J682" s="12" t="s">
        <v>385</v>
      </c>
    </row>
    <row r="683">
      <c r="C683" s="13">
        <v>693.0</v>
      </c>
      <c r="D683" s="15" t="s">
        <v>1693</v>
      </c>
      <c r="E683" s="15" t="s">
        <v>1694</v>
      </c>
      <c r="F683" s="17" t="s">
        <v>1667</v>
      </c>
      <c r="G683" s="13" t="s">
        <v>1691</v>
      </c>
      <c r="H683" s="16" t="str">
        <f t="shared" si="9"/>
        <v>Report_Distribution_Contacts_Search_Contacts_Search_Contacts_perform</v>
      </c>
      <c r="I683" s="13" t="s">
        <v>1692</v>
      </c>
      <c r="J683" s="19" t="s">
        <v>1128</v>
      </c>
    </row>
    <row r="684">
      <c r="C684" s="13">
        <v>694.0</v>
      </c>
      <c r="D684" s="15" t="s">
        <v>1695</v>
      </c>
      <c r="E684" s="15" t="s">
        <v>1696</v>
      </c>
      <c r="F684" s="17" t="s">
        <v>1667</v>
      </c>
      <c r="G684" s="13" t="s">
        <v>1691</v>
      </c>
      <c r="H684" s="16" t="str">
        <f t="shared" si="9"/>
        <v>Report_Distribution_Contacts_Search_Contacts_Search_Contacts_search</v>
      </c>
      <c r="I684" s="13" t="s">
        <v>1692</v>
      </c>
      <c r="J684" s="19" t="s">
        <v>756</v>
      </c>
    </row>
    <row r="685">
      <c r="C685" s="13">
        <v>695.0</v>
      </c>
      <c r="D685" s="15" t="s">
        <v>1697</v>
      </c>
      <c r="E685" s="15" t="s">
        <v>1698</v>
      </c>
      <c r="F685" s="17" t="s">
        <v>1667</v>
      </c>
      <c r="G685" s="13" t="s">
        <v>1691</v>
      </c>
      <c r="H685" s="16" t="str">
        <f t="shared" si="9"/>
        <v>Report_Distribution_Contacts_Search_Contacts_Search_Contacts_appear</v>
      </c>
      <c r="I685" s="13" t="s">
        <v>1692</v>
      </c>
      <c r="J685" s="19" t="s">
        <v>884</v>
      </c>
    </row>
    <row r="686">
      <c r="C686" s="13">
        <v>696.0</v>
      </c>
      <c r="D686" s="15" t="s">
        <v>1699</v>
      </c>
      <c r="E686" s="15" t="s">
        <v>1700</v>
      </c>
      <c r="F686" s="17" t="s">
        <v>1667</v>
      </c>
      <c r="G686" s="13" t="s">
        <v>1691</v>
      </c>
      <c r="H686" s="16" t="str">
        <f t="shared" si="9"/>
        <v>Report_Distribution_Contacts_Search_Contacts_Search_Contacts_results</v>
      </c>
      <c r="I686" s="13" t="s">
        <v>1692</v>
      </c>
      <c r="J686" s="19" t="s">
        <v>1701</v>
      </c>
    </row>
    <row r="687">
      <c r="C687" s="13">
        <v>697.0</v>
      </c>
      <c r="D687" s="15" t="s">
        <v>1702</v>
      </c>
      <c r="E687" s="15" t="s">
        <v>1703</v>
      </c>
      <c r="F687" s="17" t="s">
        <v>1667</v>
      </c>
      <c r="G687" s="13" t="s">
        <v>1691</v>
      </c>
      <c r="H687" s="16" t="str">
        <f t="shared" si="9"/>
        <v>Report_Distribution_Contacts_Search_Contacts_Search_Contacts_affect</v>
      </c>
      <c r="I687" s="13" t="s">
        <v>1692</v>
      </c>
      <c r="J687" s="12" t="s">
        <v>111</v>
      </c>
    </row>
    <row r="688">
      <c r="C688" s="13">
        <v>698.0</v>
      </c>
      <c r="D688" s="15" t="s">
        <v>1704</v>
      </c>
      <c r="E688" s="15" t="s">
        <v>1705</v>
      </c>
      <c r="F688" s="17" t="s">
        <v>1667</v>
      </c>
      <c r="G688" s="13" t="s">
        <v>1691</v>
      </c>
      <c r="H688" s="16" t="str">
        <f t="shared" si="9"/>
        <v>Report_Distribution_Contacts_Search_Contacts_Search_Contacts_provide</v>
      </c>
      <c r="I688" s="13" t="s">
        <v>1692</v>
      </c>
      <c r="J688" s="19" t="s">
        <v>61</v>
      </c>
    </row>
    <row r="689">
      <c r="C689" s="13">
        <v>699.0</v>
      </c>
      <c r="D689" s="15" t="s">
        <v>1706</v>
      </c>
      <c r="E689" s="15" t="s">
        <v>1707</v>
      </c>
      <c r="F689" s="17" t="s">
        <v>1667</v>
      </c>
      <c r="G689" s="13" t="s">
        <v>1691</v>
      </c>
      <c r="H689" s="16" t="str">
        <f t="shared" si="9"/>
        <v>Report_Distribution_Contacts_Search_Contacts_Search_Contacts_encounter</v>
      </c>
      <c r="I689" s="13" t="s">
        <v>1692</v>
      </c>
      <c r="J689" s="19" t="s">
        <v>449</v>
      </c>
    </row>
    <row r="690">
      <c r="C690" s="13">
        <v>700.0</v>
      </c>
      <c r="D690" s="15" t="s">
        <v>1708</v>
      </c>
      <c r="E690" s="15" t="s">
        <v>1709</v>
      </c>
      <c r="F690" s="17" t="s">
        <v>1667</v>
      </c>
      <c r="G690" s="13" t="s">
        <v>1691</v>
      </c>
      <c r="H690" s="16" t="str">
        <f t="shared" si="9"/>
        <v>Report_Distribution_Contacts_Search_Contacts_Search_Contacts_happen</v>
      </c>
      <c r="I690" s="13" t="s">
        <v>1692</v>
      </c>
      <c r="J690" s="12" t="s">
        <v>402</v>
      </c>
    </row>
    <row r="691">
      <c r="C691" s="13">
        <v>701.0</v>
      </c>
      <c r="D691" s="15" t="s">
        <v>1710</v>
      </c>
      <c r="E691" s="15" t="s">
        <v>1711</v>
      </c>
      <c r="F691" s="17" t="s">
        <v>1667</v>
      </c>
      <c r="G691" s="13" t="s">
        <v>1691</v>
      </c>
      <c r="H691" s="16" t="str">
        <f t="shared" si="9"/>
        <v>Report_Distribution_Contacts_Search_Contacts_Search_Contacts_improve</v>
      </c>
      <c r="I691" s="13" t="s">
        <v>1692</v>
      </c>
      <c r="J691" s="18" t="s">
        <v>337</v>
      </c>
    </row>
    <row r="692">
      <c r="C692" s="13">
        <v>702.0</v>
      </c>
      <c r="D692" s="15" t="s">
        <v>1712</v>
      </c>
      <c r="E692" s="15" t="s">
        <v>1713</v>
      </c>
      <c r="F692" s="17" t="s">
        <v>1667</v>
      </c>
      <c r="G692" s="13" t="s">
        <v>1714</v>
      </c>
      <c r="H692" s="16" t="str">
        <f t="shared" si="9"/>
        <v>Report_Distribution_Contacts_Create_Contacts_Create_Contacts_add</v>
      </c>
      <c r="I692" s="13" t="s">
        <v>1715</v>
      </c>
      <c r="J692" s="18" t="s">
        <v>175</v>
      </c>
    </row>
    <row r="693">
      <c r="C693" s="13">
        <v>703.0</v>
      </c>
      <c r="D693" s="15" t="s">
        <v>1716</v>
      </c>
      <c r="E693" s="15" t="s">
        <v>1717</v>
      </c>
      <c r="F693" s="17" t="s">
        <v>1667</v>
      </c>
      <c r="G693" s="13" t="s">
        <v>1714</v>
      </c>
      <c r="H693" s="16" t="str">
        <f t="shared" si="9"/>
        <v>Report_Distribution_Contacts_Create_Contacts_Create_Contacts_create</v>
      </c>
      <c r="I693" s="13" t="s">
        <v>1715</v>
      </c>
      <c r="J693" s="12" t="s">
        <v>534</v>
      </c>
    </row>
    <row r="694">
      <c r="C694" s="13">
        <v>704.0</v>
      </c>
      <c r="D694" s="15" t="s">
        <v>1718</v>
      </c>
      <c r="E694" s="15" t="s">
        <v>1719</v>
      </c>
      <c r="F694" s="17" t="s">
        <v>1667</v>
      </c>
      <c r="G694" s="13" t="s">
        <v>1714</v>
      </c>
      <c r="H694" s="16" t="str">
        <f t="shared" si="9"/>
        <v>Report_Distribution_Contacts_Create_Contacts_Create_Contacts_confirm</v>
      </c>
      <c r="I694" s="13" t="s">
        <v>1715</v>
      </c>
      <c r="J694" s="19" t="s">
        <v>1720</v>
      </c>
    </row>
    <row r="695">
      <c r="C695" s="13">
        <v>705.0</v>
      </c>
      <c r="D695" s="15" t="s">
        <v>1721</v>
      </c>
      <c r="E695" s="15" t="s">
        <v>1722</v>
      </c>
      <c r="F695" s="17" t="s">
        <v>1667</v>
      </c>
      <c r="G695" s="13" t="s">
        <v>1714</v>
      </c>
      <c r="H695" s="16" t="str">
        <f t="shared" si="9"/>
        <v>Report_Distribution_Contacts_Create_Contacts_Create_Contacts_forget</v>
      </c>
      <c r="I695" s="13" t="s">
        <v>1715</v>
      </c>
      <c r="J695" s="19" t="s">
        <v>162</v>
      </c>
    </row>
    <row r="696">
      <c r="C696" s="13">
        <v>706.0</v>
      </c>
      <c r="D696" s="15" t="s">
        <v>1723</v>
      </c>
      <c r="E696" s="15" t="s">
        <v>1724</v>
      </c>
      <c r="F696" s="17" t="s">
        <v>1667</v>
      </c>
      <c r="G696" s="13" t="s">
        <v>1714</v>
      </c>
      <c r="H696" s="16" t="str">
        <f t="shared" si="9"/>
        <v>Report_Distribution_Contacts_Create_Contacts_Create_Contacts_correct</v>
      </c>
      <c r="I696" s="13" t="s">
        <v>1715</v>
      </c>
      <c r="J696" s="19" t="s">
        <v>1725</v>
      </c>
    </row>
    <row r="697">
      <c r="C697" s="13">
        <v>707.0</v>
      </c>
      <c r="D697" s="15" t="s">
        <v>1726</v>
      </c>
      <c r="E697" s="15" t="s">
        <v>1727</v>
      </c>
      <c r="F697" s="17" t="s">
        <v>1667</v>
      </c>
      <c r="G697" s="13" t="s">
        <v>1714</v>
      </c>
      <c r="H697" s="16" t="str">
        <f t="shared" si="9"/>
        <v>Report_Distribution_Contacts_Create_Contacts_Create_Contacts_Explain</v>
      </c>
      <c r="I697" s="13" t="s">
        <v>1715</v>
      </c>
      <c r="J697" s="19" t="s">
        <v>1728</v>
      </c>
    </row>
    <row r="698">
      <c r="C698" s="13">
        <v>708.0</v>
      </c>
      <c r="D698" s="15" t="s">
        <v>1729</v>
      </c>
      <c r="E698" s="15" t="s">
        <v>1730</v>
      </c>
      <c r="F698" s="17" t="s">
        <v>1667</v>
      </c>
      <c r="G698" s="13" t="s">
        <v>1714</v>
      </c>
      <c r="H698" s="16" t="str">
        <f t="shared" si="9"/>
        <v>Report_Distribution_Contacts_Create_Contacts_Create_Contacts_include</v>
      </c>
      <c r="I698" s="13" t="s">
        <v>1715</v>
      </c>
      <c r="J698" s="12" t="s">
        <v>101</v>
      </c>
    </row>
    <row r="699">
      <c r="C699" s="13">
        <v>709.0</v>
      </c>
      <c r="D699" s="15" t="s">
        <v>1731</v>
      </c>
      <c r="E699" s="15" t="s">
        <v>1732</v>
      </c>
      <c r="F699" s="17" t="s">
        <v>1667</v>
      </c>
      <c r="G699" s="13" t="s">
        <v>1714</v>
      </c>
      <c r="H699" s="16" t="str">
        <f t="shared" si="9"/>
        <v>Report_Distribution_Contacts_Create_Contacts_Create_Contacts_impact</v>
      </c>
      <c r="I699" s="13" t="s">
        <v>1715</v>
      </c>
      <c r="J699" s="12" t="s">
        <v>128</v>
      </c>
    </row>
    <row r="700">
      <c r="C700" s="13">
        <v>710.0</v>
      </c>
      <c r="D700" s="15" t="s">
        <v>1733</v>
      </c>
      <c r="E700" s="15" t="s">
        <v>1734</v>
      </c>
      <c r="F700" s="17" t="s">
        <v>1667</v>
      </c>
      <c r="G700" s="13" t="s">
        <v>1714</v>
      </c>
      <c r="H700" s="16" t="str">
        <f t="shared" si="9"/>
        <v>Report_Distribution_Contacts_Create_Contacts_Create_Contacts_create</v>
      </c>
      <c r="I700" s="13" t="s">
        <v>1715</v>
      </c>
      <c r="J700" s="12" t="s">
        <v>534</v>
      </c>
    </row>
    <row r="701">
      <c r="C701" s="13">
        <v>711.0</v>
      </c>
      <c r="D701" s="15" t="s">
        <v>1735</v>
      </c>
      <c r="E701" s="15" t="s">
        <v>1736</v>
      </c>
      <c r="F701" s="17" t="s">
        <v>1667</v>
      </c>
      <c r="G701" s="13" t="s">
        <v>1714</v>
      </c>
      <c r="H701" s="16" t="str">
        <f t="shared" si="9"/>
        <v>Report_Distribution_Contacts_Create_Contacts_Create_Contacts_add</v>
      </c>
      <c r="I701" s="13" t="s">
        <v>1715</v>
      </c>
      <c r="J701" s="18" t="s">
        <v>175</v>
      </c>
    </row>
    <row r="702">
      <c r="C702" s="13">
        <v>712.0</v>
      </c>
      <c r="D702" s="15" t="s">
        <v>1737</v>
      </c>
      <c r="E702" s="15" t="s">
        <v>1738</v>
      </c>
      <c r="F702" s="17" t="s">
        <v>1739</v>
      </c>
      <c r="G702" s="17" t="s">
        <v>1740</v>
      </c>
      <c r="H702" s="16" t="str">
        <f t="shared" si="9"/>
        <v>Hardware_feature_Set_Select_Hardware_feature_Set_Select_Hardware_feature_Set_selecting</v>
      </c>
      <c r="I702" s="17" t="s">
        <v>1741</v>
      </c>
      <c r="J702" s="19" t="s">
        <v>309</v>
      </c>
    </row>
    <row r="703">
      <c r="C703" s="13">
        <v>713.0</v>
      </c>
      <c r="D703" s="15" t="s">
        <v>1742</v>
      </c>
      <c r="E703" s="15" t="s">
        <v>1743</v>
      </c>
      <c r="F703" s="17" t="s">
        <v>1739</v>
      </c>
      <c r="G703" s="17" t="s">
        <v>1740</v>
      </c>
      <c r="H703" s="16" t="str">
        <f t="shared" si="9"/>
        <v>Hardware_feature_Set_Select_Hardware_feature_Set_Select_Hardware_feature_Set_ensure</v>
      </c>
      <c r="I703" s="17" t="s">
        <v>1741</v>
      </c>
      <c r="J703" s="19" t="s">
        <v>218</v>
      </c>
    </row>
    <row r="704">
      <c r="C704" s="13">
        <v>714.0</v>
      </c>
      <c r="D704" s="15" t="s">
        <v>1744</v>
      </c>
      <c r="E704" s="15" t="s">
        <v>1745</v>
      </c>
      <c r="F704" s="17" t="s">
        <v>1739</v>
      </c>
      <c r="G704" s="17" t="s">
        <v>1740</v>
      </c>
      <c r="H704" s="16" t="str">
        <f t="shared" si="9"/>
        <v>Hardware_feature_Set_Select_Hardware_feature_Set_Select_Hardware_feature_Set_respond</v>
      </c>
      <c r="I704" s="17" t="s">
        <v>1741</v>
      </c>
      <c r="J704" s="19" t="s">
        <v>340</v>
      </c>
    </row>
    <row r="705">
      <c r="C705" s="13">
        <v>715.0</v>
      </c>
      <c r="D705" s="15" t="s">
        <v>1746</v>
      </c>
      <c r="E705" s="15" t="s">
        <v>1747</v>
      </c>
      <c r="F705" s="17" t="s">
        <v>1739</v>
      </c>
      <c r="G705" s="17" t="s">
        <v>1740</v>
      </c>
      <c r="H705" s="16" t="str">
        <f t="shared" si="9"/>
        <v>Hardware_feature_Set_Select_Hardware_feature_Set_Select_Hardware_feature_Set_Discuss</v>
      </c>
      <c r="I705" s="17" t="s">
        <v>1741</v>
      </c>
      <c r="J705" s="19" t="s">
        <v>1748</v>
      </c>
    </row>
    <row r="706">
      <c r="C706" s="13">
        <v>716.0</v>
      </c>
      <c r="D706" s="15" t="s">
        <v>1749</v>
      </c>
      <c r="E706" s="15" t="s">
        <v>1750</v>
      </c>
      <c r="F706" s="17" t="s">
        <v>1739</v>
      </c>
      <c r="G706" s="17" t="s">
        <v>1740</v>
      </c>
      <c r="H706" s="16" t="str">
        <f t="shared" si="9"/>
        <v>Hardware_feature_Set_Select_Hardware_feature_Set_Select_Hardware_feature_Set_explain</v>
      </c>
      <c r="I706" s="17" t="s">
        <v>1741</v>
      </c>
      <c r="J706" s="19" t="s">
        <v>49</v>
      </c>
    </row>
    <row r="707">
      <c r="C707" s="13">
        <v>717.0</v>
      </c>
      <c r="D707" s="15" t="s">
        <v>1751</v>
      </c>
      <c r="E707" s="15" t="s">
        <v>1752</v>
      </c>
      <c r="F707" s="17" t="s">
        <v>1739</v>
      </c>
      <c r="G707" s="17" t="s">
        <v>1740</v>
      </c>
      <c r="H707" s="16" t="str">
        <f t="shared" si="9"/>
        <v>Hardware_feature_Set_Select_Hardware_feature_Set_Select_Hardware_feature_Set_filter</v>
      </c>
      <c r="I707" s="17" t="s">
        <v>1741</v>
      </c>
      <c r="J707" s="18" t="s">
        <v>183</v>
      </c>
    </row>
    <row r="708">
      <c r="C708" s="13">
        <v>718.0</v>
      </c>
      <c r="D708" s="15" t="s">
        <v>1753</v>
      </c>
      <c r="E708" s="15" t="s">
        <v>1754</v>
      </c>
      <c r="F708" s="17" t="s">
        <v>1739</v>
      </c>
      <c r="G708" s="17" t="s">
        <v>1740</v>
      </c>
      <c r="H708" s="16" t="str">
        <f t="shared" si="9"/>
        <v>Hardware_feature_Set_Select_Hardware_feature_Set_Select_Hardware_feature_Set_create</v>
      </c>
      <c r="I708" s="17" t="s">
        <v>1741</v>
      </c>
      <c r="J708" s="12" t="s">
        <v>534</v>
      </c>
    </row>
    <row r="709">
      <c r="C709" s="13">
        <v>719.0</v>
      </c>
      <c r="D709" s="15" t="s">
        <v>1755</v>
      </c>
      <c r="E709" s="15" t="s">
        <v>1756</v>
      </c>
      <c r="F709" s="17" t="s">
        <v>1739</v>
      </c>
      <c r="G709" s="17" t="s">
        <v>1740</v>
      </c>
      <c r="H709" s="16" t="str">
        <f t="shared" si="9"/>
        <v>Hardware_feature_Set_Select_Hardware_feature_Set_Select_Hardware_feature_Set_enhance</v>
      </c>
      <c r="I709" s="17" t="s">
        <v>1741</v>
      </c>
      <c r="J709" s="12" t="s">
        <v>148</v>
      </c>
    </row>
    <row r="710">
      <c r="C710" s="13">
        <v>720.0</v>
      </c>
      <c r="D710" s="15" t="s">
        <v>1757</v>
      </c>
      <c r="E710" s="15" t="s">
        <v>1758</v>
      </c>
      <c r="F710" s="17" t="s">
        <v>1739</v>
      </c>
      <c r="G710" s="17" t="s">
        <v>1740</v>
      </c>
      <c r="H710" s="16" t="str">
        <f t="shared" si="9"/>
        <v>Hardware_feature_Set_Select_Hardware_feature_Set_Select_Hardware_feature_Set_improve</v>
      </c>
      <c r="I710" s="17" t="s">
        <v>1741</v>
      </c>
      <c r="J710" s="18" t="s">
        <v>337</v>
      </c>
    </row>
    <row r="711">
      <c r="C711" s="13">
        <v>721.0</v>
      </c>
      <c r="D711" s="15" t="s">
        <v>1759</v>
      </c>
      <c r="E711" s="15" t="s">
        <v>1760</v>
      </c>
      <c r="F711" s="17" t="s">
        <v>1739</v>
      </c>
      <c r="G711" s="17" t="s">
        <v>1740</v>
      </c>
      <c r="H711" s="16" t="str">
        <f t="shared" si="9"/>
        <v>Hardware_feature_Set_Select_Hardware_feature_Set_Select_Hardware_feature_Set_Assess</v>
      </c>
      <c r="I711" s="17" t="s">
        <v>1741</v>
      </c>
      <c r="J711" s="19" t="s">
        <v>1761</v>
      </c>
    </row>
    <row r="712">
      <c r="C712" s="13">
        <v>722.0</v>
      </c>
      <c r="D712" s="15" t="s">
        <v>1762</v>
      </c>
      <c r="E712" s="15" t="s">
        <v>1763</v>
      </c>
      <c r="F712" s="17" t="s">
        <v>1739</v>
      </c>
      <c r="G712" s="17" t="s">
        <v>1764</v>
      </c>
      <c r="H712" s="16" t="str">
        <f t="shared" si="9"/>
        <v>Hardware_feature_Set_View_Vehicle_Detail_View_Vehicle_Detail_dashboard</v>
      </c>
      <c r="I712" s="17" t="s">
        <v>1765</v>
      </c>
      <c r="J712" s="18" t="s">
        <v>172</v>
      </c>
    </row>
    <row r="713">
      <c r="C713" s="13">
        <v>723.0</v>
      </c>
      <c r="D713" s="15" t="s">
        <v>1766</v>
      </c>
      <c r="E713" s="15" t="s">
        <v>1767</v>
      </c>
      <c r="F713" s="17" t="s">
        <v>1739</v>
      </c>
      <c r="G713" s="17" t="s">
        <v>1764</v>
      </c>
      <c r="H713" s="16" t="str">
        <f t="shared" si="9"/>
        <v>Hardware_feature_Set_View_Vehicle_Detail_View_Vehicle_Detail_locate</v>
      </c>
      <c r="I713" s="17" t="s">
        <v>1765</v>
      </c>
      <c r="J713" s="12" t="s">
        <v>385</v>
      </c>
    </row>
    <row r="714">
      <c r="C714" s="13">
        <v>724.0</v>
      </c>
      <c r="D714" s="15" t="s">
        <v>1768</v>
      </c>
      <c r="E714" s="15" t="s">
        <v>1769</v>
      </c>
      <c r="F714" s="17" t="s">
        <v>1739</v>
      </c>
      <c r="G714" s="17" t="s">
        <v>1764</v>
      </c>
      <c r="H714" s="16" t="str">
        <f t="shared" si="9"/>
        <v>Hardware_feature_Set_View_Vehicle_Detail_View_Vehicle_Detail_important</v>
      </c>
      <c r="I714" s="17" t="s">
        <v>1765</v>
      </c>
      <c r="J714" s="19" t="s">
        <v>392</v>
      </c>
    </row>
    <row r="715">
      <c r="C715" s="13">
        <v>725.0</v>
      </c>
      <c r="D715" s="15" t="s">
        <v>1770</v>
      </c>
      <c r="E715" s="15" t="s">
        <v>1771</v>
      </c>
      <c r="F715" s="17" t="s">
        <v>1739</v>
      </c>
      <c r="G715" s="17" t="s">
        <v>1764</v>
      </c>
      <c r="H715" s="16" t="str">
        <f t="shared" si="9"/>
        <v>Hardware_feature_Set_View_Vehicle_Detail_View_Vehicle_Detail_toggle</v>
      </c>
      <c r="I715" s="17" t="s">
        <v>1765</v>
      </c>
      <c r="J715" s="13" t="s">
        <v>784</v>
      </c>
    </row>
    <row r="716">
      <c r="C716" s="13">
        <v>726.0</v>
      </c>
      <c r="D716" s="15" t="s">
        <v>1772</v>
      </c>
      <c r="E716" s="15" t="s">
        <v>1773</v>
      </c>
      <c r="F716" s="17" t="s">
        <v>1739</v>
      </c>
      <c r="G716" s="17" t="s">
        <v>1764</v>
      </c>
      <c r="H716" s="16" t="str">
        <f t="shared" si="9"/>
        <v>Hardware_feature_Set_View_Vehicle_Detail_View_Vehicle_Detail_toggle</v>
      </c>
      <c r="I716" s="17" t="s">
        <v>1765</v>
      </c>
      <c r="J716" s="13" t="s">
        <v>784</v>
      </c>
    </row>
    <row r="717">
      <c r="C717" s="13">
        <v>727.0</v>
      </c>
      <c r="D717" s="15" t="s">
        <v>1774</v>
      </c>
      <c r="E717" s="15" t="s">
        <v>1775</v>
      </c>
      <c r="F717" s="17" t="s">
        <v>1739</v>
      </c>
      <c r="G717" s="17" t="s">
        <v>1764</v>
      </c>
      <c r="H717" s="16" t="str">
        <f t="shared" si="9"/>
        <v>Hardware_feature_Set_View_Vehicle_Detail_View_Vehicle_Detail_toggle</v>
      </c>
      <c r="I717" s="17" t="s">
        <v>1765</v>
      </c>
      <c r="J717" s="13" t="s">
        <v>784</v>
      </c>
    </row>
    <row r="718">
      <c r="C718" s="13">
        <v>728.0</v>
      </c>
      <c r="D718" s="15" t="s">
        <v>1776</v>
      </c>
      <c r="E718" s="15" t="s">
        <v>1777</v>
      </c>
      <c r="F718" s="17" t="s">
        <v>1739</v>
      </c>
      <c r="G718" s="17" t="s">
        <v>1764</v>
      </c>
      <c r="H718" s="16" t="str">
        <f t="shared" si="9"/>
        <v>Hardware_feature_Set_View_Vehicle_Detail_View_Vehicle_Detail_having</v>
      </c>
      <c r="I718" s="17" t="s">
        <v>1765</v>
      </c>
      <c r="J718" s="12" t="s">
        <v>722</v>
      </c>
    </row>
    <row r="719">
      <c r="C719" s="13">
        <v>729.0</v>
      </c>
      <c r="D719" s="15" t="s">
        <v>1778</v>
      </c>
      <c r="E719" s="15" t="s">
        <v>1779</v>
      </c>
      <c r="F719" s="17" t="s">
        <v>1739</v>
      </c>
      <c r="G719" s="17" t="s">
        <v>1764</v>
      </c>
      <c r="H719" s="16" t="str">
        <f t="shared" si="9"/>
        <v>Hardware_feature_Set_View_Vehicle_Detail_View_Vehicle_Detail_improve</v>
      </c>
      <c r="I719" s="17" t="s">
        <v>1765</v>
      </c>
      <c r="J719" s="18" t="s">
        <v>337</v>
      </c>
    </row>
    <row r="720">
      <c r="C720" s="13">
        <v>730.0</v>
      </c>
      <c r="D720" s="15" t="s">
        <v>1780</v>
      </c>
      <c r="E720" s="15" t="s">
        <v>1781</v>
      </c>
      <c r="F720" s="17" t="s">
        <v>1739</v>
      </c>
      <c r="G720" s="17" t="s">
        <v>1764</v>
      </c>
      <c r="H720" s="16" t="str">
        <f t="shared" si="9"/>
        <v>Hardware_feature_Set_View_Vehicle_Detail_View_Vehicle_Detail_enable</v>
      </c>
      <c r="I720" s="17" t="s">
        <v>1765</v>
      </c>
      <c r="J720" s="18" t="s">
        <v>324</v>
      </c>
    </row>
    <row r="721">
      <c r="C721" s="13">
        <v>731.0</v>
      </c>
      <c r="D721" s="15" t="s">
        <v>1782</v>
      </c>
      <c r="E721" s="15" t="s">
        <v>1783</v>
      </c>
      <c r="F721" s="17" t="s">
        <v>1739</v>
      </c>
      <c r="G721" s="17" t="s">
        <v>1764</v>
      </c>
      <c r="H721" s="16" t="str">
        <f t="shared" si="9"/>
        <v>Hardware_feature_Set_View_Vehicle_Detail_View_Vehicle_Detail_rectify</v>
      </c>
      <c r="I721" s="17" t="s">
        <v>1765</v>
      </c>
      <c r="J721" s="19" t="s">
        <v>1784</v>
      </c>
    </row>
    <row r="722">
      <c r="C722" s="13">
        <v>732.0</v>
      </c>
      <c r="D722" s="15" t="s">
        <v>1785</v>
      </c>
      <c r="E722" s="15" t="s">
        <v>1786</v>
      </c>
      <c r="F722" s="17" t="s">
        <v>1739</v>
      </c>
      <c r="G722" s="17" t="s">
        <v>1787</v>
      </c>
      <c r="H722" s="16" t="str">
        <f t="shared" si="9"/>
        <v>Hardware_feature_Set_Search_Vehicle_Search_Vehicle_find</v>
      </c>
      <c r="I722" s="17" t="s">
        <v>1788</v>
      </c>
      <c r="J722" s="12" t="s">
        <v>88</v>
      </c>
    </row>
    <row r="723">
      <c r="C723" s="13">
        <v>733.0</v>
      </c>
      <c r="D723" s="15" t="s">
        <v>1789</v>
      </c>
      <c r="E723" s="15" t="s">
        <v>1790</v>
      </c>
      <c r="F723" s="17" t="s">
        <v>1739</v>
      </c>
      <c r="G723" s="17" t="s">
        <v>1787</v>
      </c>
      <c r="H723" s="16" t="str">
        <f t="shared" si="9"/>
        <v>Hardware_feature_Set_Search_Vehicle_Search_Vehicle_respond</v>
      </c>
      <c r="I723" s="17" t="s">
        <v>1788</v>
      </c>
      <c r="J723" s="19" t="s">
        <v>340</v>
      </c>
    </row>
    <row r="724">
      <c r="C724" s="13">
        <v>734.0</v>
      </c>
      <c r="D724" s="15" t="s">
        <v>1791</v>
      </c>
      <c r="E724" s="15" t="s">
        <v>1792</v>
      </c>
      <c r="F724" s="17" t="s">
        <v>1739</v>
      </c>
      <c r="G724" s="17" t="s">
        <v>1787</v>
      </c>
      <c r="H724" s="16" t="str">
        <f t="shared" si="9"/>
        <v>Hardware_feature_Set_Search_Vehicle_Search_Vehicle_searching</v>
      </c>
      <c r="I724" s="17" t="s">
        <v>1788</v>
      </c>
      <c r="J724" s="19" t="s">
        <v>712</v>
      </c>
    </row>
    <row r="725">
      <c r="C725" s="13">
        <v>735.0</v>
      </c>
      <c r="D725" s="15" t="s">
        <v>1793</v>
      </c>
      <c r="E725" s="15" t="s">
        <v>1794</v>
      </c>
      <c r="F725" s="17" t="s">
        <v>1739</v>
      </c>
      <c r="G725" s="17" t="s">
        <v>1787</v>
      </c>
      <c r="H725" s="16" t="str">
        <f t="shared" si="9"/>
        <v>Hardware_feature_Set_Search_Vehicle_Search_Vehicle_combine</v>
      </c>
      <c r="I725" s="17" t="s">
        <v>1788</v>
      </c>
      <c r="J725" s="19" t="s">
        <v>246</v>
      </c>
    </row>
    <row r="726">
      <c r="C726" s="13">
        <v>736.0</v>
      </c>
      <c r="D726" s="15" t="s">
        <v>1795</v>
      </c>
      <c r="E726" s="15" t="s">
        <v>1796</v>
      </c>
      <c r="F726" s="17" t="s">
        <v>1739</v>
      </c>
      <c r="G726" s="17" t="s">
        <v>1787</v>
      </c>
      <c r="H726" s="16" t="str">
        <f t="shared" si="9"/>
        <v>Hardware_feature_Set_Search_Vehicle_Search_Vehicle_input</v>
      </c>
      <c r="I726" s="17" t="s">
        <v>1788</v>
      </c>
      <c r="J726" s="19" t="s">
        <v>698</v>
      </c>
    </row>
    <row r="727">
      <c r="C727" s="13">
        <v>737.0</v>
      </c>
      <c r="D727" s="15" t="s">
        <v>1797</v>
      </c>
      <c r="E727" s="15" t="s">
        <v>1798</v>
      </c>
      <c r="F727" s="17" t="s">
        <v>1739</v>
      </c>
      <c r="G727" s="17" t="s">
        <v>1787</v>
      </c>
      <c r="H727" s="16" t="str">
        <f t="shared" si="9"/>
        <v>Hardware_feature_Set_Search_Vehicle_Search_Vehicle_enter</v>
      </c>
      <c r="I727" s="17" t="s">
        <v>1788</v>
      </c>
      <c r="J727" s="13" t="s">
        <v>776</v>
      </c>
    </row>
    <row r="728">
      <c r="C728" s="13">
        <v>738.0</v>
      </c>
      <c r="D728" s="15" t="s">
        <v>1799</v>
      </c>
      <c r="E728" s="15" t="s">
        <v>1800</v>
      </c>
      <c r="F728" s="17" t="s">
        <v>1739</v>
      </c>
      <c r="G728" s="17" t="s">
        <v>1787</v>
      </c>
      <c r="H728" s="16" t="str">
        <f t="shared" si="9"/>
        <v>Hardware_feature_Set_Search_Vehicle_Search_Vehicle_search</v>
      </c>
      <c r="I728" s="17" t="s">
        <v>1788</v>
      </c>
      <c r="J728" s="19" t="s">
        <v>756</v>
      </c>
    </row>
    <row r="729">
      <c r="C729" s="13">
        <v>739.0</v>
      </c>
      <c r="D729" s="15" t="s">
        <v>1801</v>
      </c>
      <c r="E729" s="15" t="s">
        <v>1802</v>
      </c>
      <c r="F729" s="17" t="s">
        <v>1739</v>
      </c>
      <c r="G729" s="17" t="s">
        <v>1787</v>
      </c>
      <c r="H729" s="16" t="str">
        <f t="shared" si="9"/>
        <v>Hardware_feature_Set_Search_Vehicle_Search_Vehicle_use</v>
      </c>
      <c r="I729" s="17" t="s">
        <v>1788</v>
      </c>
      <c r="J729" s="19" t="s">
        <v>1194</v>
      </c>
    </row>
    <row r="730">
      <c r="C730" s="13">
        <v>740.0</v>
      </c>
      <c r="D730" s="15" t="s">
        <v>1803</v>
      </c>
      <c r="E730" s="15" t="s">
        <v>1804</v>
      </c>
      <c r="F730" s="17" t="s">
        <v>1739</v>
      </c>
      <c r="G730" s="17" t="s">
        <v>1787</v>
      </c>
      <c r="H730" s="16" t="str">
        <f t="shared" si="9"/>
        <v>Hardware_feature_Set_Search_Vehicle_Search_Vehicle_show</v>
      </c>
      <c r="I730" s="17" t="s">
        <v>1788</v>
      </c>
      <c r="J730" s="19" t="s">
        <v>1805</v>
      </c>
    </row>
    <row r="731">
      <c r="C731" s="13">
        <v>741.0</v>
      </c>
      <c r="D731" s="15" t="s">
        <v>1806</v>
      </c>
      <c r="E731" s="15" t="s">
        <v>1807</v>
      </c>
      <c r="F731" s="17" t="s">
        <v>1739</v>
      </c>
      <c r="G731" s="17" t="s">
        <v>1787</v>
      </c>
      <c r="H731" s="16" t="str">
        <f t="shared" si="9"/>
        <v>Hardware_feature_Set_Search_Vehicle_Search_Vehicle_streamline</v>
      </c>
      <c r="I731" s="17" t="s">
        <v>1788</v>
      </c>
      <c r="J731" s="19" t="s">
        <v>1808</v>
      </c>
    </row>
    <row r="732">
      <c r="C732" s="13">
        <v>742.0</v>
      </c>
      <c r="D732" s="23" t="s">
        <v>1809</v>
      </c>
      <c r="E732" s="23" t="s">
        <v>1810</v>
      </c>
      <c r="F732" s="17" t="s">
        <v>1739</v>
      </c>
      <c r="G732" s="17" t="s">
        <v>678</v>
      </c>
      <c r="H732" s="16" t="str">
        <f t="shared" si="9"/>
        <v>Hardware_feature_Set_Add_Vehicle_Add_Vehicle_add</v>
      </c>
      <c r="I732" s="17" t="s">
        <v>1811</v>
      </c>
      <c r="J732" s="18" t="s">
        <v>175</v>
      </c>
    </row>
    <row r="733">
      <c r="C733" s="13">
        <v>743.0</v>
      </c>
      <c r="D733" s="23" t="s">
        <v>1812</v>
      </c>
      <c r="E733" s="23" t="s">
        <v>1813</v>
      </c>
      <c r="F733" s="17" t="s">
        <v>1739</v>
      </c>
      <c r="G733" s="17" t="s">
        <v>678</v>
      </c>
      <c r="H733" s="16" t="str">
        <f t="shared" si="9"/>
        <v>Hardware_feature_Set_Add_Vehicle_Add_Vehicle_enter</v>
      </c>
      <c r="I733" s="17" t="s">
        <v>1811</v>
      </c>
      <c r="J733" s="13" t="s">
        <v>776</v>
      </c>
    </row>
    <row r="734">
      <c r="C734" s="13">
        <v>744.0</v>
      </c>
      <c r="D734" s="23" t="s">
        <v>1814</v>
      </c>
      <c r="E734" s="23" t="s">
        <v>1815</v>
      </c>
      <c r="F734" s="17" t="s">
        <v>1739</v>
      </c>
      <c r="G734" s="17" t="s">
        <v>678</v>
      </c>
      <c r="H734" s="16" t="str">
        <f t="shared" si="9"/>
        <v>Hardware_feature_Set_Add_Vehicle_Add_Vehicle_specify</v>
      </c>
      <c r="I734" s="17" t="s">
        <v>1811</v>
      </c>
      <c r="J734" s="19" t="s">
        <v>331</v>
      </c>
    </row>
    <row r="735">
      <c r="C735" s="13">
        <v>745.0</v>
      </c>
      <c r="D735" s="23" t="s">
        <v>1816</v>
      </c>
      <c r="E735" s="23" t="s">
        <v>1817</v>
      </c>
      <c r="F735" s="17" t="s">
        <v>1739</v>
      </c>
      <c r="G735" s="17" t="s">
        <v>678</v>
      </c>
      <c r="H735" s="16" t="str">
        <f t="shared" si="9"/>
        <v>Hardware_feature_Set_Add_Vehicle_Add_Vehicle_add</v>
      </c>
      <c r="I735" s="17" t="s">
        <v>1811</v>
      </c>
      <c r="J735" s="18" t="s">
        <v>175</v>
      </c>
    </row>
    <row r="736">
      <c r="C736" s="13">
        <v>746.0</v>
      </c>
      <c r="D736" s="23" t="s">
        <v>1818</v>
      </c>
      <c r="E736" s="23" t="s">
        <v>1819</v>
      </c>
      <c r="F736" s="17" t="s">
        <v>1739</v>
      </c>
      <c r="G736" s="17" t="s">
        <v>678</v>
      </c>
      <c r="H736" s="16" t="str">
        <f t="shared" si="9"/>
        <v>Hardware_feature_Set_Add_Vehicle_Add_Vehicle_defining</v>
      </c>
      <c r="I736" s="17" t="s">
        <v>1811</v>
      </c>
      <c r="J736" s="19" t="s">
        <v>1820</v>
      </c>
    </row>
    <row r="737">
      <c r="C737" s="13">
        <v>747.0</v>
      </c>
      <c r="D737" s="23" t="s">
        <v>1821</v>
      </c>
      <c r="E737" s="23" t="s">
        <v>1822</v>
      </c>
      <c r="F737" s="17" t="s">
        <v>1739</v>
      </c>
      <c r="G737" s="17" t="s">
        <v>678</v>
      </c>
      <c r="H737" s="16" t="str">
        <f t="shared" si="9"/>
        <v>Hardware_feature_Set_Add_Vehicle_Add_Vehicle_ensure</v>
      </c>
      <c r="I737" s="17" t="s">
        <v>1811</v>
      </c>
      <c r="J737" s="19" t="s">
        <v>218</v>
      </c>
    </row>
    <row r="738">
      <c r="C738" s="13">
        <v>748.0</v>
      </c>
      <c r="D738" s="23" t="s">
        <v>1823</v>
      </c>
      <c r="E738" s="23" t="s">
        <v>1824</v>
      </c>
      <c r="F738" s="17" t="s">
        <v>1739</v>
      </c>
      <c r="G738" s="17" t="s">
        <v>678</v>
      </c>
      <c r="H738" s="16" t="str">
        <f t="shared" si="9"/>
        <v>Hardware_feature_Set_Add_Vehicle_Add_Vehicle_removed</v>
      </c>
      <c r="I738" s="17" t="s">
        <v>1811</v>
      </c>
      <c r="J738" s="19" t="s">
        <v>1825</v>
      </c>
    </row>
    <row r="739">
      <c r="C739" s="13">
        <v>749.0</v>
      </c>
      <c r="D739" s="23" t="s">
        <v>1826</v>
      </c>
      <c r="E739" s="23" t="s">
        <v>1827</v>
      </c>
      <c r="F739" s="17" t="s">
        <v>1739</v>
      </c>
      <c r="G739" s="17" t="s">
        <v>678</v>
      </c>
      <c r="H739" s="16" t="str">
        <f t="shared" si="9"/>
        <v>Hardware_feature_Set_Add_Vehicle_Add_Vehicle_add</v>
      </c>
      <c r="I739" s="17" t="s">
        <v>1811</v>
      </c>
      <c r="J739" s="12" t="s">
        <v>175</v>
      </c>
    </row>
    <row r="740">
      <c r="C740" s="13">
        <v>750.0</v>
      </c>
      <c r="D740" s="23" t="s">
        <v>1828</v>
      </c>
      <c r="E740" s="23" t="s">
        <v>1829</v>
      </c>
      <c r="F740" s="17" t="s">
        <v>1739</v>
      </c>
      <c r="G740" s="17" t="s">
        <v>678</v>
      </c>
      <c r="H740" s="16" t="str">
        <f t="shared" si="9"/>
        <v>Hardware_feature_Set_Add_Vehicle_Add_Vehicle_assist</v>
      </c>
      <c r="I740" s="17" t="s">
        <v>1811</v>
      </c>
      <c r="J740" s="12" t="s">
        <v>139</v>
      </c>
    </row>
    <row r="741">
      <c r="C741" s="13">
        <v>751.0</v>
      </c>
      <c r="D741" s="23" t="s">
        <v>1830</v>
      </c>
      <c r="E741" s="23" t="s">
        <v>1831</v>
      </c>
      <c r="F741" s="17" t="s">
        <v>1739</v>
      </c>
      <c r="G741" s="17" t="s">
        <v>678</v>
      </c>
      <c r="H741" s="16" t="str">
        <f t="shared" si="9"/>
        <v>Hardware_feature_Set_Add_Vehicle_Add_Vehicle_edit</v>
      </c>
      <c r="I741" s="17" t="s">
        <v>1811</v>
      </c>
      <c r="J741" s="18" t="s">
        <v>191</v>
      </c>
    </row>
    <row r="742">
      <c r="C742" s="13">
        <v>752.0</v>
      </c>
      <c r="D742" s="15" t="s">
        <v>1832</v>
      </c>
      <c r="E742" s="15" t="s">
        <v>1833</v>
      </c>
      <c r="F742" s="17" t="s">
        <v>1834</v>
      </c>
      <c r="G742" s="17" t="s">
        <v>1835</v>
      </c>
      <c r="H742" s="16" t="str">
        <f t="shared" ref="H742:H972" si="10">CONCATENATE(LEFT(F742,FIND(" ",F742) - 1),RIGHT(F742,LEN(F742) - FIND(" ",F742)), "_", G742, "_", I742, "_", J742)</f>
        <v>TripManagement_Trip_Trip_search</v>
      </c>
      <c r="I742" s="17" t="s">
        <v>1835</v>
      </c>
      <c r="J742" s="19" t="s">
        <v>756</v>
      </c>
    </row>
    <row r="743">
      <c r="C743" s="13">
        <v>753.0</v>
      </c>
      <c r="D743" s="15" t="s">
        <v>1836</v>
      </c>
      <c r="E743" s="15" t="s">
        <v>1837</v>
      </c>
      <c r="F743" s="17" t="s">
        <v>1834</v>
      </c>
      <c r="G743" s="17" t="s">
        <v>1835</v>
      </c>
      <c r="H743" s="16" t="str">
        <f t="shared" si="10"/>
        <v>TripManagement_Trip_Trip_differentiate</v>
      </c>
      <c r="I743" s="17" t="s">
        <v>1835</v>
      </c>
      <c r="J743" s="12" t="s">
        <v>689</v>
      </c>
    </row>
    <row r="744">
      <c r="C744" s="13">
        <v>754.0</v>
      </c>
      <c r="D744" s="15" t="s">
        <v>1838</v>
      </c>
      <c r="E744" s="15" t="s">
        <v>1839</v>
      </c>
      <c r="F744" s="17" t="s">
        <v>1834</v>
      </c>
      <c r="G744" s="17" t="s">
        <v>1835</v>
      </c>
      <c r="H744" s="16" t="str">
        <f t="shared" si="10"/>
        <v>TripManagement_Trip_Trip_include</v>
      </c>
      <c r="I744" s="17" t="s">
        <v>1835</v>
      </c>
      <c r="J744" s="12" t="s">
        <v>101</v>
      </c>
    </row>
    <row r="745">
      <c r="C745" s="13">
        <v>755.0</v>
      </c>
      <c r="D745" s="15" t="s">
        <v>1840</v>
      </c>
      <c r="E745" s="15" t="s">
        <v>1841</v>
      </c>
      <c r="F745" s="17" t="s">
        <v>1834</v>
      </c>
      <c r="G745" s="17" t="s">
        <v>1835</v>
      </c>
      <c r="H745" s="16" t="str">
        <f t="shared" si="10"/>
        <v>TripManagement_Trip_Trip_customize</v>
      </c>
      <c r="I745" s="17" t="s">
        <v>1835</v>
      </c>
      <c r="J745" s="12" t="s">
        <v>34</v>
      </c>
    </row>
    <row r="746">
      <c r="C746" s="13">
        <v>756.0</v>
      </c>
      <c r="D746" s="15" t="s">
        <v>1842</v>
      </c>
      <c r="E746" s="15" t="s">
        <v>1843</v>
      </c>
      <c r="F746" s="17" t="s">
        <v>1834</v>
      </c>
      <c r="G746" s="17" t="s">
        <v>1835</v>
      </c>
      <c r="H746" s="16" t="str">
        <f t="shared" si="10"/>
        <v>TripManagement_Trip_Trip_having</v>
      </c>
      <c r="I746" s="17" t="s">
        <v>1835</v>
      </c>
      <c r="J746" s="12" t="s">
        <v>722</v>
      </c>
    </row>
    <row r="747">
      <c r="C747" s="13">
        <v>757.0</v>
      </c>
      <c r="D747" s="15" t="s">
        <v>1844</v>
      </c>
      <c r="E747" s="15" t="s">
        <v>1845</v>
      </c>
      <c r="F747" s="17" t="s">
        <v>1834</v>
      </c>
      <c r="G747" s="17" t="s">
        <v>1835</v>
      </c>
      <c r="H747" s="16" t="str">
        <f t="shared" si="10"/>
        <v>TripManagement_Trip_Trip_modification</v>
      </c>
      <c r="I747" s="17" t="s">
        <v>1835</v>
      </c>
      <c r="J747" s="19" t="s">
        <v>1846</v>
      </c>
    </row>
    <row r="748">
      <c r="C748" s="13">
        <v>758.0</v>
      </c>
      <c r="D748" s="15" t="s">
        <v>1847</v>
      </c>
      <c r="E748" s="15" t="s">
        <v>1848</v>
      </c>
      <c r="F748" s="17" t="s">
        <v>1834</v>
      </c>
      <c r="G748" s="17" t="s">
        <v>1835</v>
      </c>
      <c r="H748" s="16" t="str">
        <f t="shared" si="10"/>
        <v>TripManagement_Trip_Trip_categorize</v>
      </c>
      <c r="I748" s="17" t="s">
        <v>1835</v>
      </c>
      <c r="J748" s="12" t="s">
        <v>745</v>
      </c>
    </row>
    <row r="749">
      <c r="C749" s="13">
        <v>759.0</v>
      </c>
      <c r="D749" s="15" t="s">
        <v>1849</v>
      </c>
      <c r="E749" s="15" t="s">
        <v>1850</v>
      </c>
      <c r="F749" s="17" t="s">
        <v>1834</v>
      </c>
      <c r="G749" s="17" t="s">
        <v>1835</v>
      </c>
      <c r="H749" s="16" t="str">
        <f t="shared" si="10"/>
        <v>TripManagement_Trip_Trip_filter</v>
      </c>
      <c r="I749" s="17" t="s">
        <v>1835</v>
      </c>
      <c r="J749" s="18" t="s">
        <v>183</v>
      </c>
    </row>
    <row r="750">
      <c r="C750" s="13">
        <v>760.0</v>
      </c>
      <c r="D750" s="15" t="s">
        <v>1851</v>
      </c>
      <c r="E750" s="15" t="s">
        <v>1852</v>
      </c>
      <c r="F750" s="17" t="s">
        <v>1834</v>
      </c>
      <c r="G750" s="17" t="s">
        <v>1835</v>
      </c>
      <c r="H750" s="16" t="str">
        <f t="shared" si="10"/>
        <v>TripManagement_Trip_Trip_tracking</v>
      </c>
      <c r="I750" s="17" t="s">
        <v>1835</v>
      </c>
      <c r="J750" s="19" t="s">
        <v>1624</v>
      </c>
    </row>
    <row r="751">
      <c r="C751" s="13">
        <v>761.0</v>
      </c>
      <c r="D751" s="15" t="s">
        <v>1853</v>
      </c>
      <c r="E751" s="15" t="s">
        <v>1854</v>
      </c>
      <c r="F751" s="17" t="s">
        <v>1834</v>
      </c>
      <c r="G751" s="17" t="s">
        <v>1835</v>
      </c>
      <c r="H751" s="16" t="str">
        <f t="shared" si="10"/>
        <v>TripManagement_Trip_Trip_search</v>
      </c>
      <c r="I751" s="17" t="s">
        <v>1835</v>
      </c>
      <c r="J751" s="19" t="s">
        <v>756</v>
      </c>
    </row>
    <row r="752">
      <c r="C752" s="13">
        <v>762.0</v>
      </c>
      <c r="D752" s="23" t="s">
        <v>1855</v>
      </c>
      <c r="E752" s="23" t="s">
        <v>1856</v>
      </c>
      <c r="F752" s="17" t="s">
        <v>1834</v>
      </c>
      <c r="G752" s="17" t="s">
        <v>1835</v>
      </c>
      <c r="H752" s="16" t="str">
        <f t="shared" si="10"/>
        <v>TripManagement_Trip_PickupManagement_pickup</v>
      </c>
      <c r="I752" s="17" t="s">
        <v>1857</v>
      </c>
      <c r="J752" s="19" t="s">
        <v>1858</v>
      </c>
    </row>
    <row r="753">
      <c r="C753" s="13">
        <v>763.0</v>
      </c>
      <c r="D753" s="23" t="s">
        <v>1859</v>
      </c>
      <c r="E753" s="23" t="s">
        <v>1860</v>
      </c>
      <c r="F753" s="17" t="s">
        <v>1834</v>
      </c>
      <c r="G753" s="17" t="s">
        <v>1835</v>
      </c>
      <c r="H753" s="16" t="str">
        <f t="shared" si="10"/>
        <v>TripManagement_Trip_PickupManagement_pickup</v>
      </c>
      <c r="I753" s="17" t="s">
        <v>1857</v>
      </c>
      <c r="J753" s="19" t="s">
        <v>1858</v>
      </c>
    </row>
    <row r="754">
      <c r="C754" s="13">
        <v>764.0</v>
      </c>
      <c r="D754" s="23" t="s">
        <v>1861</v>
      </c>
      <c r="E754" s="23" t="s">
        <v>1862</v>
      </c>
      <c r="F754" s="17" t="s">
        <v>1834</v>
      </c>
      <c r="G754" s="17" t="s">
        <v>1835</v>
      </c>
      <c r="H754" s="16" t="str">
        <f t="shared" si="10"/>
        <v>TripManagement_Trip_PickupManagement_pickup</v>
      </c>
      <c r="I754" s="17" t="s">
        <v>1857</v>
      </c>
      <c r="J754" s="19" t="s">
        <v>1858</v>
      </c>
    </row>
    <row r="755">
      <c r="C755" s="13">
        <v>765.0</v>
      </c>
      <c r="D755" s="23" t="s">
        <v>1863</v>
      </c>
      <c r="E755" s="23" t="s">
        <v>1864</v>
      </c>
      <c r="F755" s="17" t="s">
        <v>1834</v>
      </c>
      <c r="G755" s="17" t="s">
        <v>1835</v>
      </c>
      <c r="H755" s="16" t="str">
        <f t="shared" si="10"/>
        <v>TripManagement_Trip_PickupManagement_pickup</v>
      </c>
      <c r="I755" s="17" t="s">
        <v>1857</v>
      </c>
      <c r="J755" s="19" t="s">
        <v>1858</v>
      </c>
    </row>
    <row r="756">
      <c r="C756" s="13">
        <v>766.0</v>
      </c>
      <c r="D756" s="23" t="s">
        <v>1865</v>
      </c>
      <c r="E756" s="23" t="s">
        <v>1866</v>
      </c>
      <c r="F756" s="17" t="s">
        <v>1834</v>
      </c>
      <c r="G756" s="17" t="s">
        <v>1835</v>
      </c>
      <c r="H756" s="16" t="str">
        <f t="shared" si="10"/>
        <v>TripManagement_Trip_PickupManagement_pickup</v>
      </c>
      <c r="I756" s="17" t="s">
        <v>1857</v>
      </c>
      <c r="J756" s="19" t="s">
        <v>1858</v>
      </c>
    </row>
    <row r="757">
      <c r="C757" s="13">
        <v>767.0</v>
      </c>
      <c r="D757" s="23" t="s">
        <v>1867</v>
      </c>
      <c r="E757" s="23" t="s">
        <v>1868</v>
      </c>
      <c r="F757" s="17" t="s">
        <v>1834</v>
      </c>
      <c r="G757" s="17" t="s">
        <v>1835</v>
      </c>
      <c r="H757" s="16" t="str">
        <f t="shared" si="10"/>
        <v>TripManagement_Trip_PickupManagement_pickup</v>
      </c>
      <c r="I757" s="17" t="s">
        <v>1857</v>
      </c>
      <c r="J757" s="19" t="s">
        <v>1858</v>
      </c>
    </row>
    <row r="758">
      <c r="C758" s="13">
        <v>768.0</v>
      </c>
      <c r="D758" s="23" t="s">
        <v>1869</v>
      </c>
      <c r="E758" s="23" t="s">
        <v>1870</v>
      </c>
      <c r="F758" s="17" t="s">
        <v>1834</v>
      </c>
      <c r="G758" s="17" t="s">
        <v>1835</v>
      </c>
      <c r="H758" s="16" t="str">
        <f t="shared" si="10"/>
        <v>TripManagement_Trip_PickupManagement_pickup</v>
      </c>
      <c r="I758" s="17" t="s">
        <v>1857</v>
      </c>
      <c r="J758" s="19" t="s">
        <v>1858</v>
      </c>
    </row>
    <row r="759">
      <c r="C759" s="13">
        <v>769.0</v>
      </c>
      <c r="D759" s="23" t="s">
        <v>1871</v>
      </c>
      <c r="E759" s="23" t="s">
        <v>1872</v>
      </c>
      <c r="F759" s="17" t="s">
        <v>1834</v>
      </c>
      <c r="G759" s="17" t="s">
        <v>1835</v>
      </c>
      <c r="H759" s="16" t="str">
        <f t="shared" si="10"/>
        <v>TripManagement_Trip_PickupManagement_pickup</v>
      </c>
      <c r="I759" s="17" t="s">
        <v>1857</v>
      </c>
      <c r="J759" s="19" t="s">
        <v>1858</v>
      </c>
    </row>
    <row r="760">
      <c r="C760" s="13">
        <v>770.0</v>
      </c>
      <c r="D760" s="23" t="s">
        <v>1873</v>
      </c>
      <c r="E760" s="23" t="s">
        <v>1874</v>
      </c>
      <c r="F760" s="17" t="s">
        <v>1834</v>
      </c>
      <c r="G760" s="17" t="s">
        <v>1835</v>
      </c>
      <c r="H760" s="16" t="str">
        <f t="shared" si="10"/>
        <v>TripManagement_Trip_PickupManagement_pickup</v>
      </c>
      <c r="I760" s="17" t="s">
        <v>1857</v>
      </c>
      <c r="J760" s="19" t="s">
        <v>1858</v>
      </c>
    </row>
    <row r="761">
      <c r="C761" s="13">
        <v>771.0</v>
      </c>
      <c r="D761" s="23" t="s">
        <v>1875</v>
      </c>
      <c r="E761" s="23" t="s">
        <v>1876</v>
      </c>
      <c r="F761" s="17" t="s">
        <v>1834</v>
      </c>
      <c r="G761" s="17" t="s">
        <v>1835</v>
      </c>
      <c r="H761" s="16" t="str">
        <f t="shared" si="10"/>
        <v>TripManagement_Trip_PickupManagement_pickup</v>
      </c>
      <c r="I761" s="17" t="s">
        <v>1857</v>
      </c>
      <c r="J761" s="19" t="s">
        <v>1858</v>
      </c>
    </row>
    <row r="762">
      <c r="C762" s="13">
        <v>772.0</v>
      </c>
      <c r="D762" s="23" t="s">
        <v>1877</v>
      </c>
      <c r="E762" s="23" t="s">
        <v>1878</v>
      </c>
      <c r="F762" s="17" t="s">
        <v>1879</v>
      </c>
      <c r="G762" s="17" t="s">
        <v>1880</v>
      </c>
      <c r="H762" s="16" t="str">
        <f t="shared" si="10"/>
        <v>VehicleExpenses_Accident_Accident_browse</v>
      </c>
      <c r="I762" s="17" t="s">
        <v>1880</v>
      </c>
      <c r="J762" s="19" t="s">
        <v>1881</v>
      </c>
    </row>
    <row r="763">
      <c r="C763" s="13">
        <v>773.0</v>
      </c>
      <c r="D763" s="23" t="s">
        <v>1882</v>
      </c>
      <c r="E763" s="23" t="s">
        <v>1883</v>
      </c>
      <c r="F763" s="17" t="s">
        <v>1879</v>
      </c>
      <c r="G763" s="17" t="s">
        <v>1880</v>
      </c>
      <c r="H763" s="16" t="str">
        <f t="shared" si="10"/>
        <v>VehicleExpenses_Accident_Accident_view</v>
      </c>
      <c r="I763" s="17" t="s">
        <v>1880</v>
      </c>
      <c r="J763" s="19" t="s">
        <v>188</v>
      </c>
    </row>
    <row r="764">
      <c r="C764" s="13">
        <v>774.0</v>
      </c>
      <c r="D764" s="23" t="s">
        <v>1884</v>
      </c>
      <c r="E764" s="23" t="s">
        <v>1885</v>
      </c>
      <c r="F764" s="17" t="s">
        <v>1879</v>
      </c>
      <c r="G764" s="17" t="s">
        <v>1880</v>
      </c>
      <c r="H764" s="16" t="str">
        <f t="shared" si="10"/>
        <v>VehicleExpenses_Accident_Accident_search</v>
      </c>
      <c r="I764" s="17" t="s">
        <v>1880</v>
      </c>
      <c r="J764" s="19" t="s">
        <v>756</v>
      </c>
    </row>
    <row r="765">
      <c r="C765" s="13">
        <v>775.0</v>
      </c>
      <c r="D765" s="23" t="s">
        <v>1886</v>
      </c>
      <c r="E765" s="23" t="s">
        <v>1887</v>
      </c>
      <c r="F765" s="17" t="s">
        <v>1879</v>
      </c>
      <c r="G765" s="17" t="s">
        <v>1880</v>
      </c>
      <c r="H765" s="16" t="str">
        <f t="shared" si="10"/>
        <v>VehicleExpenses_Accident_Accident_find</v>
      </c>
      <c r="I765" s="17" t="s">
        <v>1880</v>
      </c>
      <c r="J765" s="12" t="s">
        <v>88</v>
      </c>
    </row>
    <row r="766">
      <c r="C766" s="13">
        <v>776.0</v>
      </c>
      <c r="D766" s="23" t="s">
        <v>1888</v>
      </c>
      <c r="E766" s="23" t="s">
        <v>1889</v>
      </c>
      <c r="F766" s="17" t="s">
        <v>1879</v>
      </c>
      <c r="G766" s="17" t="s">
        <v>1880</v>
      </c>
      <c r="H766" s="16" t="str">
        <f t="shared" si="10"/>
        <v>VehicleExpenses_Accident_Accident_add</v>
      </c>
      <c r="I766" s="17" t="s">
        <v>1880</v>
      </c>
      <c r="J766" s="18" t="s">
        <v>175</v>
      </c>
    </row>
    <row r="767">
      <c r="C767" s="13">
        <v>777.0</v>
      </c>
      <c r="D767" s="23" t="s">
        <v>1890</v>
      </c>
      <c r="E767" s="23" t="s">
        <v>1891</v>
      </c>
      <c r="F767" s="17" t="s">
        <v>1879</v>
      </c>
      <c r="G767" s="17" t="s">
        <v>1880</v>
      </c>
      <c r="H767" s="16" t="str">
        <f t="shared" si="10"/>
        <v>VehicleExpenses_Accident_Accident_uploaded</v>
      </c>
      <c r="I767" s="17" t="s">
        <v>1880</v>
      </c>
      <c r="J767" s="19" t="s">
        <v>1892</v>
      </c>
    </row>
    <row r="768">
      <c r="C768" s="13">
        <v>778.0</v>
      </c>
      <c r="D768" s="23" t="s">
        <v>1893</v>
      </c>
      <c r="E768" s="23" t="s">
        <v>1894</v>
      </c>
      <c r="F768" s="17" t="s">
        <v>1879</v>
      </c>
      <c r="G768" s="17" t="s">
        <v>1880</v>
      </c>
      <c r="H768" s="16" t="str">
        <f t="shared" si="10"/>
        <v>VehicleExpenses_Accident_Accident_searches</v>
      </c>
      <c r="I768" s="17" t="s">
        <v>1880</v>
      </c>
      <c r="J768" s="19" t="s">
        <v>1895</v>
      </c>
    </row>
    <row r="769">
      <c r="C769" s="13">
        <v>779.0</v>
      </c>
      <c r="D769" s="23" t="s">
        <v>1896</v>
      </c>
      <c r="E769" s="23" t="s">
        <v>1897</v>
      </c>
      <c r="F769" s="17" t="s">
        <v>1879</v>
      </c>
      <c r="G769" s="17" t="s">
        <v>1880</v>
      </c>
      <c r="H769" s="16" t="str">
        <f t="shared" si="10"/>
        <v>VehicleExpenses_Accident_Accident_edit</v>
      </c>
      <c r="I769" s="17" t="s">
        <v>1880</v>
      </c>
      <c r="J769" s="18" t="s">
        <v>191</v>
      </c>
    </row>
    <row r="770">
      <c r="C770" s="13">
        <v>780.0</v>
      </c>
      <c r="D770" s="23" t="s">
        <v>1898</v>
      </c>
      <c r="E770" s="23" t="s">
        <v>1899</v>
      </c>
      <c r="F770" s="17" t="s">
        <v>1879</v>
      </c>
      <c r="G770" s="17" t="s">
        <v>1880</v>
      </c>
      <c r="H770" s="16" t="str">
        <f t="shared" si="10"/>
        <v>VehicleExpenses_Accident_Accident_add</v>
      </c>
      <c r="I770" s="17" t="s">
        <v>1880</v>
      </c>
      <c r="J770" s="12" t="s">
        <v>175</v>
      </c>
    </row>
    <row r="771">
      <c r="C771" s="13">
        <v>781.0</v>
      </c>
      <c r="D771" s="23" t="s">
        <v>1900</v>
      </c>
      <c r="E771" s="23" t="s">
        <v>1901</v>
      </c>
      <c r="F771" s="17" t="s">
        <v>1879</v>
      </c>
      <c r="G771" s="17" t="s">
        <v>1880</v>
      </c>
      <c r="H771" s="16" t="str">
        <f t="shared" si="10"/>
        <v>VehicleExpenses_Accident_Accident_click</v>
      </c>
      <c r="I771" s="17" t="s">
        <v>1880</v>
      </c>
      <c r="J771" s="19" t="s">
        <v>1150</v>
      </c>
    </row>
    <row r="772">
      <c r="C772" s="13">
        <v>782.0</v>
      </c>
      <c r="D772" s="23" t="s">
        <v>1902</v>
      </c>
      <c r="E772" s="23" t="s">
        <v>1903</v>
      </c>
      <c r="F772" s="17" t="s">
        <v>1879</v>
      </c>
      <c r="G772" s="17" t="s">
        <v>1904</v>
      </c>
      <c r="H772" s="16" t="str">
        <f t="shared" si="10"/>
        <v>VehicleExpenses_Accessory_Accessory_viewing</v>
      </c>
      <c r="I772" s="17" t="s">
        <v>1904</v>
      </c>
      <c r="J772" s="19" t="s">
        <v>1061</v>
      </c>
    </row>
    <row r="773">
      <c r="C773" s="13">
        <v>783.0</v>
      </c>
      <c r="D773" s="23" t="s">
        <v>1905</v>
      </c>
      <c r="E773" s="23" t="s">
        <v>1906</v>
      </c>
      <c r="F773" s="17" t="s">
        <v>1879</v>
      </c>
      <c r="G773" s="17" t="s">
        <v>1904</v>
      </c>
      <c r="H773" s="16" t="str">
        <f t="shared" si="10"/>
        <v>VehicleExpenses_Accessory_Accessory_find</v>
      </c>
      <c r="I773" s="17" t="s">
        <v>1904</v>
      </c>
      <c r="J773" s="12" t="s">
        <v>88</v>
      </c>
    </row>
    <row r="774">
      <c r="C774" s="13">
        <v>784.0</v>
      </c>
      <c r="D774" s="23" t="s">
        <v>1907</v>
      </c>
      <c r="E774" s="23" t="s">
        <v>1908</v>
      </c>
      <c r="F774" s="17" t="s">
        <v>1879</v>
      </c>
      <c r="G774" s="17" t="s">
        <v>1904</v>
      </c>
      <c r="H774" s="16" t="str">
        <f t="shared" si="10"/>
        <v>VehicleExpenses_Accessory_Accessory_performed</v>
      </c>
      <c r="I774" s="17" t="s">
        <v>1904</v>
      </c>
      <c r="J774" s="19" t="s">
        <v>1909</v>
      </c>
    </row>
    <row r="775">
      <c r="C775" s="13">
        <v>785.0</v>
      </c>
      <c r="D775" s="23" t="s">
        <v>1910</v>
      </c>
      <c r="E775" s="23" t="s">
        <v>1911</v>
      </c>
      <c r="F775" s="17" t="s">
        <v>1879</v>
      </c>
      <c r="G775" s="17" t="s">
        <v>1904</v>
      </c>
      <c r="H775" s="16" t="str">
        <f t="shared" si="10"/>
        <v>VehicleExpenses_Accessory_Accessory_add</v>
      </c>
      <c r="I775" s="17" t="s">
        <v>1904</v>
      </c>
      <c r="J775" s="18" t="s">
        <v>175</v>
      </c>
    </row>
    <row r="776">
      <c r="C776" s="13">
        <v>786.0</v>
      </c>
      <c r="D776" s="23" t="s">
        <v>1912</v>
      </c>
      <c r="E776" s="23" t="s">
        <v>1913</v>
      </c>
      <c r="F776" s="17" t="s">
        <v>1879</v>
      </c>
      <c r="G776" s="17" t="s">
        <v>1904</v>
      </c>
      <c r="H776" s="16" t="str">
        <f t="shared" si="10"/>
        <v>VehicleExpenses_Accessory_Accessory_upload</v>
      </c>
      <c r="I776" s="17" t="s">
        <v>1904</v>
      </c>
      <c r="J776" s="19" t="s">
        <v>1914</v>
      </c>
    </row>
    <row r="777">
      <c r="C777" s="13">
        <v>787.0</v>
      </c>
      <c r="D777" s="23" t="s">
        <v>1915</v>
      </c>
      <c r="E777" s="23" t="s">
        <v>1916</v>
      </c>
      <c r="F777" s="17" t="s">
        <v>1879</v>
      </c>
      <c r="G777" s="17" t="s">
        <v>1904</v>
      </c>
      <c r="H777" s="16" t="str">
        <f t="shared" si="10"/>
        <v>VehicleExpenses_Accessory_Accessory_description</v>
      </c>
      <c r="I777" s="17" t="s">
        <v>1904</v>
      </c>
      <c r="J777" s="19" t="s">
        <v>492</v>
      </c>
    </row>
    <row r="778">
      <c r="C778" s="13">
        <v>788.0</v>
      </c>
      <c r="D778" s="23" t="s">
        <v>1917</v>
      </c>
      <c r="E778" s="23" t="s">
        <v>1918</v>
      </c>
      <c r="F778" s="17" t="s">
        <v>1879</v>
      </c>
      <c r="G778" s="17" t="s">
        <v>1904</v>
      </c>
      <c r="H778" s="16" t="str">
        <f t="shared" si="10"/>
        <v>VehicleExpenses_Accessory_Accessory_ensure</v>
      </c>
      <c r="I778" s="17" t="s">
        <v>1904</v>
      </c>
      <c r="J778" s="19" t="s">
        <v>218</v>
      </c>
    </row>
    <row r="779">
      <c r="C779" s="13">
        <v>789.0</v>
      </c>
      <c r="D779" s="23" t="s">
        <v>1919</v>
      </c>
      <c r="E779" s="23" t="s">
        <v>1920</v>
      </c>
      <c r="F779" s="17" t="s">
        <v>1879</v>
      </c>
      <c r="G779" s="17" t="s">
        <v>1904</v>
      </c>
      <c r="H779" s="16" t="str">
        <f t="shared" si="10"/>
        <v>VehicleExpenses_Accessory_Accessory_edit</v>
      </c>
      <c r="I779" s="17" t="s">
        <v>1904</v>
      </c>
      <c r="J779" s="18" t="s">
        <v>191</v>
      </c>
    </row>
    <row r="780">
      <c r="C780" s="13">
        <v>790.0</v>
      </c>
      <c r="D780" s="23" t="s">
        <v>1921</v>
      </c>
      <c r="E780" s="23" t="s">
        <v>1922</v>
      </c>
      <c r="F780" s="17" t="s">
        <v>1879</v>
      </c>
      <c r="G780" s="17" t="s">
        <v>1904</v>
      </c>
      <c r="H780" s="16" t="str">
        <f t="shared" si="10"/>
        <v>VehicleExpenses_Accessory_Accessory_provide</v>
      </c>
      <c r="I780" s="17" t="s">
        <v>1904</v>
      </c>
      <c r="J780" s="19" t="s">
        <v>61</v>
      </c>
    </row>
    <row r="781">
      <c r="C781" s="13">
        <v>791.0</v>
      </c>
      <c r="D781" s="23" t="s">
        <v>1923</v>
      </c>
      <c r="E781" s="23" t="s">
        <v>1924</v>
      </c>
      <c r="F781" s="17" t="s">
        <v>1879</v>
      </c>
      <c r="G781" s="17" t="s">
        <v>1904</v>
      </c>
      <c r="H781" s="16" t="str">
        <f t="shared" si="10"/>
        <v>VehicleExpenses_Accessory_Accessory_click</v>
      </c>
      <c r="I781" s="17" t="s">
        <v>1904</v>
      </c>
      <c r="J781" s="19" t="s">
        <v>1150</v>
      </c>
    </row>
    <row r="782">
      <c r="C782" s="13">
        <v>792.0</v>
      </c>
      <c r="D782" s="23" t="s">
        <v>1925</v>
      </c>
      <c r="E782" s="23" t="s">
        <v>1926</v>
      </c>
      <c r="F782" s="17" t="s">
        <v>1879</v>
      </c>
      <c r="G782" s="17" t="s">
        <v>1927</v>
      </c>
      <c r="H782" s="16" t="str">
        <f t="shared" si="10"/>
        <v>VehicleExpenses_Spare_Parts_Spare_Parts_viewing</v>
      </c>
      <c r="I782" s="17" t="s">
        <v>1927</v>
      </c>
      <c r="J782" s="19" t="s">
        <v>1061</v>
      </c>
    </row>
    <row r="783">
      <c r="C783" s="13">
        <v>793.0</v>
      </c>
      <c r="D783" s="23" t="s">
        <v>1928</v>
      </c>
      <c r="E783" s="23" t="s">
        <v>1929</v>
      </c>
      <c r="F783" s="17" t="s">
        <v>1879</v>
      </c>
      <c r="G783" s="17" t="s">
        <v>1927</v>
      </c>
      <c r="H783" s="16" t="str">
        <f t="shared" si="10"/>
        <v>VehicleExpenses_Spare_Parts_Spare_Parts_find</v>
      </c>
      <c r="I783" s="17" t="s">
        <v>1927</v>
      </c>
      <c r="J783" s="19" t="s">
        <v>88</v>
      </c>
    </row>
    <row r="784">
      <c r="C784" s="13">
        <v>794.0</v>
      </c>
      <c r="D784" s="23" t="s">
        <v>1930</v>
      </c>
      <c r="E784" s="23" t="s">
        <v>1931</v>
      </c>
      <c r="F784" s="17" t="s">
        <v>1879</v>
      </c>
      <c r="G784" s="17" t="s">
        <v>1927</v>
      </c>
      <c r="H784" s="16" t="str">
        <f t="shared" si="10"/>
        <v>VehicleExpenses_Spare_Parts_Spare_Parts_taken</v>
      </c>
      <c r="I784" s="17" t="s">
        <v>1927</v>
      </c>
      <c r="J784" s="19" t="s">
        <v>1932</v>
      </c>
    </row>
    <row r="785">
      <c r="C785" s="13">
        <v>795.0</v>
      </c>
      <c r="D785" s="23" t="s">
        <v>1933</v>
      </c>
      <c r="E785" s="23" t="s">
        <v>1934</v>
      </c>
      <c r="F785" s="17" t="s">
        <v>1879</v>
      </c>
      <c r="G785" s="17" t="s">
        <v>1927</v>
      </c>
      <c r="H785" s="16" t="str">
        <f t="shared" si="10"/>
        <v>VehicleExpenses_Spare_Parts_Spare_Parts_add</v>
      </c>
      <c r="I785" s="17" t="s">
        <v>1927</v>
      </c>
      <c r="J785" s="18" t="s">
        <v>175</v>
      </c>
    </row>
    <row r="786">
      <c r="C786" s="13">
        <v>796.0</v>
      </c>
      <c r="D786" s="23" t="s">
        <v>1935</v>
      </c>
      <c r="E786" s="23" t="s">
        <v>1936</v>
      </c>
      <c r="F786" s="17" t="s">
        <v>1879</v>
      </c>
      <c r="G786" s="17" t="s">
        <v>1927</v>
      </c>
      <c r="H786" s="16" t="str">
        <f t="shared" si="10"/>
        <v>VehicleExpenses_Spare_Parts_Spare_Parts_add</v>
      </c>
      <c r="I786" s="17" t="s">
        <v>1927</v>
      </c>
      <c r="J786" s="12" t="s">
        <v>175</v>
      </c>
    </row>
    <row r="787">
      <c r="C787" s="13">
        <v>797.0</v>
      </c>
      <c r="D787" s="23" t="s">
        <v>1937</v>
      </c>
      <c r="E787" s="23" t="s">
        <v>1938</v>
      </c>
      <c r="F787" s="17" t="s">
        <v>1879</v>
      </c>
      <c r="G787" s="17" t="s">
        <v>1927</v>
      </c>
      <c r="H787" s="16" t="str">
        <f t="shared" si="10"/>
        <v>VehicleExpenses_Spare_Parts_Spare_Parts_manage</v>
      </c>
      <c r="I787" s="17" t="s">
        <v>1927</v>
      </c>
      <c r="J787" s="12" t="s">
        <v>503</v>
      </c>
    </row>
    <row r="788">
      <c r="C788" s="13">
        <v>798.0</v>
      </c>
      <c r="D788" s="23" t="s">
        <v>1939</v>
      </c>
      <c r="E788" s="23" t="s">
        <v>1940</v>
      </c>
      <c r="F788" s="17" t="s">
        <v>1879</v>
      </c>
      <c r="G788" s="17" t="s">
        <v>1927</v>
      </c>
      <c r="H788" s="16" t="str">
        <f t="shared" si="10"/>
        <v>VehicleExpenses_Spare_Parts_Spare_Parts_click</v>
      </c>
      <c r="I788" s="17" t="s">
        <v>1927</v>
      </c>
      <c r="J788" s="19" t="s">
        <v>1150</v>
      </c>
    </row>
    <row r="789">
      <c r="C789" s="13">
        <v>799.0</v>
      </c>
      <c r="D789" s="23" t="s">
        <v>1941</v>
      </c>
      <c r="E789" s="23" t="s">
        <v>1942</v>
      </c>
      <c r="F789" s="17" t="s">
        <v>1879</v>
      </c>
      <c r="G789" s="17" t="s">
        <v>1927</v>
      </c>
      <c r="H789" s="16" t="str">
        <f t="shared" si="10"/>
        <v>VehicleExpenses_Spare_Parts_Spare_Parts_edit</v>
      </c>
      <c r="I789" s="17" t="s">
        <v>1927</v>
      </c>
      <c r="J789" s="18" t="s">
        <v>191</v>
      </c>
    </row>
    <row r="790">
      <c r="C790" s="13">
        <v>800.0</v>
      </c>
      <c r="D790" s="23" t="s">
        <v>1943</v>
      </c>
      <c r="E790" s="23" t="s">
        <v>1944</v>
      </c>
      <c r="F790" s="17" t="s">
        <v>1879</v>
      </c>
      <c r="G790" s="17" t="s">
        <v>1927</v>
      </c>
      <c r="H790" s="16" t="str">
        <f t="shared" si="10"/>
        <v>VehicleExpenses_Spare_Parts_Spare_Parts_delete</v>
      </c>
      <c r="I790" s="17" t="s">
        <v>1927</v>
      </c>
      <c r="J790" s="12" t="s">
        <v>239</v>
      </c>
    </row>
    <row r="791">
      <c r="C791" s="13">
        <v>801.0</v>
      </c>
      <c r="D791" s="23" t="s">
        <v>1945</v>
      </c>
      <c r="E791" s="23" t="s">
        <v>1946</v>
      </c>
      <c r="F791" s="17" t="s">
        <v>1879</v>
      </c>
      <c r="G791" s="17" t="s">
        <v>1927</v>
      </c>
      <c r="H791" s="16" t="str">
        <f t="shared" si="10"/>
        <v>VehicleExpenses_Spare_Parts_Spare_Parts_enhance</v>
      </c>
      <c r="I791" s="17" t="s">
        <v>1927</v>
      </c>
      <c r="J791" s="12" t="s">
        <v>148</v>
      </c>
    </row>
    <row r="792">
      <c r="C792" s="13">
        <v>802.0</v>
      </c>
      <c r="D792" s="23" t="s">
        <v>1947</v>
      </c>
      <c r="E792" s="23" t="s">
        <v>1948</v>
      </c>
      <c r="F792" s="17" t="s">
        <v>1879</v>
      </c>
      <c r="G792" s="17" t="s">
        <v>1949</v>
      </c>
      <c r="H792" s="16" t="str">
        <f t="shared" si="10"/>
        <v>VehicleExpenses_Fine_Fine_browse</v>
      </c>
      <c r="I792" s="17" t="s">
        <v>1949</v>
      </c>
      <c r="J792" s="19" t="s">
        <v>1881</v>
      </c>
    </row>
    <row r="793">
      <c r="C793" s="13">
        <v>803.0</v>
      </c>
      <c r="D793" s="23" t="s">
        <v>1950</v>
      </c>
      <c r="E793" s="23" t="s">
        <v>1951</v>
      </c>
      <c r="F793" s="17" t="s">
        <v>1879</v>
      </c>
      <c r="G793" s="17" t="s">
        <v>1949</v>
      </c>
      <c r="H793" s="16" t="str">
        <f t="shared" si="10"/>
        <v>VehicleExpenses_Fine_Fine_search</v>
      </c>
      <c r="I793" s="17" t="s">
        <v>1949</v>
      </c>
      <c r="J793" s="19" t="s">
        <v>756</v>
      </c>
    </row>
    <row r="794">
      <c r="C794" s="13">
        <v>804.0</v>
      </c>
      <c r="D794" s="23" t="s">
        <v>1952</v>
      </c>
      <c r="E794" s="23" t="s">
        <v>1953</v>
      </c>
      <c r="F794" s="17" t="s">
        <v>1879</v>
      </c>
      <c r="G794" s="17" t="s">
        <v>1949</v>
      </c>
      <c r="H794" s="16" t="str">
        <f t="shared" si="10"/>
        <v>VehicleExpenses_Fine_Fine_input</v>
      </c>
      <c r="I794" s="17" t="s">
        <v>1949</v>
      </c>
      <c r="J794" s="19" t="s">
        <v>698</v>
      </c>
    </row>
    <row r="795">
      <c r="C795" s="13">
        <v>805.0</v>
      </c>
      <c r="D795" s="23" t="s">
        <v>1954</v>
      </c>
      <c r="E795" s="23" t="s">
        <v>1955</v>
      </c>
      <c r="F795" s="17" t="s">
        <v>1879</v>
      </c>
      <c r="G795" s="17" t="s">
        <v>1949</v>
      </c>
      <c r="H795" s="16" t="str">
        <f t="shared" si="10"/>
        <v>VehicleExpenses_Fine_Fine_viewing</v>
      </c>
      <c r="I795" s="17" t="s">
        <v>1949</v>
      </c>
      <c r="J795" s="19" t="s">
        <v>1061</v>
      </c>
    </row>
    <row r="796">
      <c r="C796" s="13">
        <v>806.0</v>
      </c>
      <c r="D796" s="23" t="s">
        <v>1956</v>
      </c>
      <c r="E796" s="23" t="s">
        <v>1957</v>
      </c>
      <c r="F796" s="17" t="s">
        <v>1879</v>
      </c>
      <c r="G796" s="17" t="s">
        <v>1949</v>
      </c>
      <c r="H796" s="16" t="str">
        <f t="shared" si="10"/>
        <v>VehicleExpenses_Fine_Fine_upload</v>
      </c>
      <c r="I796" s="17" t="s">
        <v>1949</v>
      </c>
      <c r="J796" s="19" t="s">
        <v>1914</v>
      </c>
    </row>
    <row r="797">
      <c r="C797" s="13">
        <v>807.0</v>
      </c>
      <c r="D797" s="23" t="s">
        <v>1958</v>
      </c>
      <c r="E797" s="23" t="s">
        <v>1959</v>
      </c>
      <c r="F797" s="17" t="s">
        <v>1879</v>
      </c>
      <c r="G797" s="17" t="s">
        <v>1949</v>
      </c>
      <c r="H797" s="16" t="str">
        <f t="shared" si="10"/>
        <v>VehicleExpenses_Fine_Fine_dashboard</v>
      </c>
      <c r="I797" s="17" t="s">
        <v>1949</v>
      </c>
      <c r="J797" s="18" t="s">
        <v>172</v>
      </c>
    </row>
    <row r="798">
      <c r="C798" s="13">
        <v>808.0</v>
      </c>
      <c r="D798" s="23" t="s">
        <v>1960</v>
      </c>
      <c r="E798" s="23" t="s">
        <v>1961</v>
      </c>
      <c r="F798" s="17" t="s">
        <v>1879</v>
      </c>
      <c r="G798" s="17" t="s">
        <v>1949</v>
      </c>
      <c r="H798" s="16" t="str">
        <f t="shared" si="10"/>
        <v>VehicleExpenses_Fine_Fine_enter</v>
      </c>
      <c r="I798" s="17" t="s">
        <v>1949</v>
      </c>
      <c r="J798" s="13" t="s">
        <v>776</v>
      </c>
    </row>
    <row r="799">
      <c r="C799" s="13">
        <v>809.0</v>
      </c>
      <c r="D799" s="23" t="s">
        <v>1962</v>
      </c>
      <c r="E799" s="23" t="s">
        <v>1963</v>
      </c>
      <c r="F799" s="17" t="s">
        <v>1879</v>
      </c>
      <c r="G799" s="17" t="s">
        <v>1949</v>
      </c>
      <c r="H799" s="16" t="str">
        <f t="shared" si="10"/>
        <v>VehicleExpenses_Fine_Fine_edit</v>
      </c>
      <c r="I799" s="17" t="s">
        <v>1949</v>
      </c>
      <c r="J799" s="18" t="s">
        <v>191</v>
      </c>
    </row>
    <row r="800">
      <c r="C800" s="13">
        <v>810.0</v>
      </c>
      <c r="D800" s="23" t="s">
        <v>1964</v>
      </c>
      <c r="E800" s="23" t="s">
        <v>1965</v>
      </c>
      <c r="F800" s="17" t="s">
        <v>1879</v>
      </c>
      <c r="G800" s="17" t="s">
        <v>1949</v>
      </c>
      <c r="H800" s="16" t="str">
        <f t="shared" si="10"/>
        <v>VehicleExpenses_Fine_Fine_view</v>
      </c>
      <c r="I800" s="17" t="s">
        <v>1949</v>
      </c>
      <c r="J800" s="19" t="s">
        <v>188</v>
      </c>
    </row>
    <row r="801">
      <c r="C801" s="13">
        <v>811.0</v>
      </c>
      <c r="D801" s="23" t="s">
        <v>1966</v>
      </c>
      <c r="E801" s="23" t="s">
        <v>1967</v>
      </c>
      <c r="F801" s="17" t="s">
        <v>1879</v>
      </c>
      <c r="G801" s="17" t="s">
        <v>1949</v>
      </c>
      <c r="H801" s="16" t="str">
        <f t="shared" si="10"/>
        <v>VehicleExpenses_Fine_Fine_improve</v>
      </c>
      <c r="I801" s="17" t="s">
        <v>1949</v>
      </c>
      <c r="J801" s="18" t="s">
        <v>337</v>
      </c>
    </row>
    <row r="802">
      <c r="C802" s="13">
        <v>812.0</v>
      </c>
      <c r="D802" s="15" t="s">
        <v>1968</v>
      </c>
      <c r="E802" s="15" t="s">
        <v>1969</v>
      </c>
      <c r="F802" s="17" t="s">
        <v>1879</v>
      </c>
      <c r="G802" s="17" t="s">
        <v>1970</v>
      </c>
      <c r="H802" s="16" t="str">
        <f t="shared" si="10"/>
        <v>VehicleExpenses_Vehicle_Maintenance_View_Vehicle_Maintenance_find</v>
      </c>
      <c r="I802" s="17" t="s">
        <v>1971</v>
      </c>
      <c r="J802" s="12" t="s">
        <v>88</v>
      </c>
    </row>
    <row r="803">
      <c r="C803" s="13">
        <v>813.0</v>
      </c>
      <c r="D803" s="15" t="s">
        <v>1972</v>
      </c>
      <c r="E803" s="15" t="s">
        <v>1973</v>
      </c>
      <c r="F803" s="17" t="s">
        <v>1879</v>
      </c>
      <c r="G803" s="17" t="s">
        <v>1970</v>
      </c>
      <c r="H803" s="16" t="str">
        <f t="shared" si="10"/>
        <v>VehicleExpenses_Vehicle_Maintenance_View_Vehicle_Maintenance_differentiate</v>
      </c>
      <c r="I803" s="17" t="s">
        <v>1971</v>
      </c>
      <c r="J803" s="12" t="s">
        <v>689</v>
      </c>
    </row>
    <row r="804">
      <c r="C804" s="13">
        <v>814.0</v>
      </c>
      <c r="D804" s="15" t="s">
        <v>1974</v>
      </c>
      <c r="E804" s="15" t="s">
        <v>1975</v>
      </c>
      <c r="F804" s="17" t="s">
        <v>1879</v>
      </c>
      <c r="G804" s="17" t="s">
        <v>1970</v>
      </c>
      <c r="H804" s="16" t="str">
        <f t="shared" si="10"/>
        <v>VehicleExpenses_Vehicle_Maintenance_View_Vehicle_Maintenance_available</v>
      </c>
      <c r="I804" s="17" t="s">
        <v>1971</v>
      </c>
      <c r="J804" s="12" t="s">
        <v>280</v>
      </c>
    </row>
    <row r="805">
      <c r="C805" s="13">
        <v>815.0</v>
      </c>
      <c r="D805" s="15" t="s">
        <v>1976</v>
      </c>
      <c r="E805" s="15" t="s">
        <v>1977</v>
      </c>
      <c r="F805" s="17" t="s">
        <v>1879</v>
      </c>
      <c r="G805" s="17" t="s">
        <v>1970</v>
      </c>
      <c r="H805" s="16" t="str">
        <f t="shared" si="10"/>
        <v>VehicleExpenses_Vehicle_Maintenance_View_Vehicle_Maintenance_keep</v>
      </c>
      <c r="I805" s="17" t="s">
        <v>1971</v>
      </c>
      <c r="J805" s="19" t="s">
        <v>121</v>
      </c>
    </row>
    <row r="806">
      <c r="C806" s="13">
        <v>816.0</v>
      </c>
      <c r="D806" s="15" t="s">
        <v>1978</v>
      </c>
      <c r="E806" s="15" t="s">
        <v>1979</v>
      </c>
      <c r="F806" s="17" t="s">
        <v>1879</v>
      </c>
      <c r="G806" s="17" t="s">
        <v>1970</v>
      </c>
      <c r="H806" s="16" t="str">
        <f t="shared" si="10"/>
        <v>VehicleExpenses_Vehicle_Maintenance_View_Vehicle_Maintenance_access</v>
      </c>
      <c r="I806" s="17" t="s">
        <v>1971</v>
      </c>
      <c r="J806" s="19" t="s">
        <v>118</v>
      </c>
    </row>
    <row r="807">
      <c r="C807" s="13">
        <v>817.0</v>
      </c>
      <c r="D807" s="15" t="s">
        <v>1980</v>
      </c>
      <c r="E807" s="15" t="s">
        <v>1981</v>
      </c>
      <c r="F807" s="17" t="s">
        <v>1879</v>
      </c>
      <c r="G807" s="17" t="s">
        <v>1970</v>
      </c>
      <c r="H807" s="16" t="str">
        <f t="shared" si="10"/>
        <v>VehicleExpenses_Vehicle_Maintenance_View_Vehicle_Maintenance_utilize</v>
      </c>
      <c r="I807" s="17" t="s">
        <v>1971</v>
      </c>
      <c r="J807" s="19" t="s">
        <v>225</v>
      </c>
    </row>
    <row r="808">
      <c r="C808" s="13">
        <v>818.0</v>
      </c>
      <c r="D808" s="15" t="s">
        <v>1982</v>
      </c>
      <c r="E808" s="15" t="s">
        <v>1983</v>
      </c>
      <c r="F808" s="17" t="s">
        <v>1879</v>
      </c>
      <c r="G808" s="17" t="s">
        <v>1970</v>
      </c>
      <c r="H808" s="16" t="str">
        <f t="shared" si="10"/>
        <v>VehicleExpenses_Vehicle_Maintenance_View_Vehicle_Maintenance_edit</v>
      </c>
      <c r="I808" s="17" t="s">
        <v>1971</v>
      </c>
      <c r="J808" s="18" t="s">
        <v>191</v>
      </c>
    </row>
    <row r="809">
      <c r="C809" s="13">
        <v>819.0</v>
      </c>
      <c r="D809" s="15" t="s">
        <v>1984</v>
      </c>
      <c r="E809" s="15" t="s">
        <v>1985</v>
      </c>
      <c r="F809" s="17" t="s">
        <v>1879</v>
      </c>
      <c r="G809" s="17" t="s">
        <v>1970</v>
      </c>
      <c r="H809" s="16" t="str">
        <f t="shared" si="10"/>
        <v>VehicleExpenses_Vehicle_Maintenance_View_Vehicle_Maintenance_is</v>
      </c>
      <c r="I809" s="17" t="s">
        <v>1971</v>
      </c>
      <c r="J809" s="19" t="s">
        <v>1986</v>
      </c>
    </row>
    <row r="810">
      <c r="C810" s="13">
        <v>820.0</v>
      </c>
      <c r="D810" s="15" t="s">
        <v>1987</v>
      </c>
      <c r="E810" s="15" t="s">
        <v>1988</v>
      </c>
      <c r="F810" s="17" t="s">
        <v>1879</v>
      </c>
      <c r="G810" s="17" t="s">
        <v>1970</v>
      </c>
      <c r="H810" s="16" t="str">
        <f t="shared" si="10"/>
        <v>VehicleExpenses_Vehicle_Maintenance_View_Vehicle_Maintenance_explain</v>
      </c>
      <c r="I810" s="17" t="s">
        <v>1971</v>
      </c>
      <c r="J810" s="19" t="s">
        <v>49</v>
      </c>
    </row>
    <row r="811">
      <c r="C811" s="13">
        <v>821.0</v>
      </c>
      <c r="D811" s="15" t="s">
        <v>1989</v>
      </c>
      <c r="E811" s="15" t="s">
        <v>1990</v>
      </c>
      <c r="F811" s="17" t="s">
        <v>1879</v>
      </c>
      <c r="G811" s="17" t="s">
        <v>1970</v>
      </c>
      <c r="H811" s="16" t="str">
        <f t="shared" si="10"/>
        <v>VehicleExpenses_Vehicle_Maintenance_View_Vehicle_Maintenance_reviewing</v>
      </c>
      <c r="I811" s="17" t="s">
        <v>1971</v>
      </c>
      <c r="J811" s="19" t="s">
        <v>1991</v>
      </c>
    </row>
    <row r="812">
      <c r="C812" s="13">
        <v>822.0</v>
      </c>
      <c r="D812" s="15" t="s">
        <v>1992</v>
      </c>
      <c r="E812" s="15" t="s">
        <v>1993</v>
      </c>
      <c r="F812" s="17" t="s">
        <v>1879</v>
      </c>
      <c r="G812" s="17" t="s">
        <v>1970</v>
      </c>
      <c r="H812" s="16" t="str">
        <f t="shared" si="10"/>
        <v>VehicleExpenses_Vehicle_Maintenance_Search_Vehicle_Maintenance_utilize</v>
      </c>
      <c r="I812" s="17" t="s">
        <v>1994</v>
      </c>
      <c r="J812" s="19" t="s">
        <v>225</v>
      </c>
    </row>
    <row r="813">
      <c r="C813" s="13">
        <v>823.0</v>
      </c>
      <c r="D813" s="15" t="s">
        <v>1995</v>
      </c>
      <c r="E813" s="15" t="s">
        <v>1996</v>
      </c>
      <c r="F813" s="17" t="s">
        <v>1879</v>
      </c>
      <c r="G813" s="17" t="s">
        <v>1970</v>
      </c>
      <c r="H813" s="16" t="str">
        <f t="shared" si="10"/>
        <v>VehicleExpenses_Vehicle_Maintenance_Search_Vehicle_Maintenance_search</v>
      </c>
      <c r="I813" s="17" t="s">
        <v>1994</v>
      </c>
      <c r="J813" s="19" t="s">
        <v>756</v>
      </c>
    </row>
    <row r="814">
      <c r="C814" s="13">
        <v>824.0</v>
      </c>
      <c r="D814" s="15" t="s">
        <v>1997</v>
      </c>
      <c r="E814" s="15" t="s">
        <v>1998</v>
      </c>
      <c r="F814" s="17" t="s">
        <v>1879</v>
      </c>
      <c r="G814" s="17" t="s">
        <v>1970</v>
      </c>
      <c r="H814" s="16" t="str">
        <f t="shared" si="10"/>
        <v>VehicleExpenses_Vehicle_Maintenance_Search_Vehicle_Maintenance_check</v>
      </c>
      <c r="I814" s="17" t="s">
        <v>1994</v>
      </c>
      <c r="J814" s="19" t="s">
        <v>91</v>
      </c>
    </row>
    <row r="815">
      <c r="C815" s="13">
        <v>825.0</v>
      </c>
      <c r="D815" s="15" t="s">
        <v>1999</v>
      </c>
      <c r="E815" s="15" t="s">
        <v>2000</v>
      </c>
      <c r="F815" s="17" t="s">
        <v>1879</v>
      </c>
      <c r="G815" s="17" t="s">
        <v>1970</v>
      </c>
      <c r="H815" s="16" t="str">
        <f t="shared" si="10"/>
        <v>VehicleExpenses_Vehicle_Maintenance_Search_Vehicle_Maintenance_refine</v>
      </c>
      <c r="I815" s="17" t="s">
        <v>1994</v>
      </c>
      <c r="J815" s="19" t="s">
        <v>853</v>
      </c>
    </row>
    <row r="816">
      <c r="C816" s="13">
        <v>826.0</v>
      </c>
      <c r="D816" s="15" t="s">
        <v>2001</v>
      </c>
      <c r="E816" s="15" t="s">
        <v>2002</v>
      </c>
      <c r="F816" s="17" t="s">
        <v>1879</v>
      </c>
      <c r="G816" s="17" t="s">
        <v>1970</v>
      </c>
      <c r="H816" s="16" t="str">
        <f t="shared" si="10"/>
        <v>VehicleExpenses_Vehicle_Maintenance_Search_Vehicle_Maintenance_searching</v>
      </c>
      <c r="I816" s="17" t="s">
        <v>1994</v>
      </c>
      <c r="J816" s="19" t="s">
        <v>712</v>
      </c>
    </row>
    <row r="817">
      <c r="C817" s="13">
        <v>827.0</v>
      </c>
      <c r="D817" s="15" t="s">
        <v>2003</v>
      </c>
      <c r="E817" s="15" t="s">
        <v>2004</v>
      </c>
      <c r="F817" s="17" t="s">
        <v>1879</v>
      </c>
      <c r="G817" s="17" t="s">
        <v>1970</v>
      </c>
      <c r="H817" s="16" t="str">
        <f t="shared" si="10"/>
        <v>VehicleExpenses_Vehicle_Maintenance_Search_Vehicle_Maintenance_find</v>
      </c>
      <c r="I817" s="17" t="s">
        <v>1994</v>
      </c>
      <c r="J817" s="12" t="s">
        <v>88</v>
      </c>
    </row>
    <row r="818">
      <c r="C818" s="13">
        <v>828.0</v>
      </c>
      <c r="D818" s="15" t="s">
        <v>2005</v>
      </c>
      <c r="E818" s="15" t="s">
        <v>2006</v>
      </c>
      <c r="F818" s="17" t="s">
        <v>1879</v>
      </c>
      <c r="G818" s="17" t="s">
        <v>1970</v>
      </c>
      <c r="H818" s="16" t="str">
        <f t="shared" si="10"/>
        <v>VehicleExpenses_Vehicle_Maintenance_Search_Vehicle_Maintenance_enhance</v>
      </c>
      <c r="I818" s="17" t="s">
        <v>1994</v>
      </c>
      <c r="J818" s="12" t="s">
        <v>148</v>
      </c>
    </row>
    <row r="819">
      <c r="C819" s="13">
        <v>829.0</v>
      </c>
      <c r="D819" s="15" t="s">
        <v>2005</v>
      </c>
      <c r="E819" s="15" t="s">
        <v>2006</v>
      </c>
      <c r="F819" s="17" t="s">
        <v>1879</v>
      </c>
      <c r="G819" s="17" t="s">
        <v>1970</v>
      </c>
      <c r="H819" s="16" t="str">
        <f t="shared" si="10"/>
        <v>VehicleExpenses_Vehicle_Maintenance_Search_Vehicle_Maintenance_enhance</v>
      </c>
      <c r="I819" s="17" t="s">
        <v>1994</v>
      </c>
      <c r="J819" s="12" t="s">
        <v>148</v>
      </c>
    </row>
    <row r="820">
      <c r="C820" s="13">
        <v>830.0</v>
      </c>
      <c r="D820" s="15" t="s">
        <v>2007</v>
      </c>
      <c r="E820" s="15" t="s">
        <v>2008</v>
      </c>
      <c r="F820" s="17" t="s">
        <v>1879</v>
      </c>
      <c r="G820" s="17" t="s">
        <v>1970</v>
      </c>
      <c r="H820" s="16" t="str">
        <f t="shared" si="10"/>
        <v>VehicleExpenses_Vehicle_Maintenance_Search_Vehicle_Maintenance_saved</v>
      </c>
      <c r="I820" s="17" t="s">
        <v>1994</v>
      </c>
      <c r="J820" s="19" t="s">
        <v>1387</v>
      </c>
    </row>
    <row r="821">
      <c r="C821" s="13">
        <v>831.0</v>
      </c>
      <c r="D821" s="15" t="s">
        <v>2009</v>
      </c>
      <c r="E821" s="15" t="s">
        <v>2010</v>
      </c>
      <c r="F821" s="17" t="s">
        <v>1879</v>
      </c>
      <c r="G821" s="17" t="s">
        <v>1970</v>
      </c>
      <c r="H821" s="16" t="str">
        <f t="shared" si="10"/>
        <v>VehicleExpenses_Vehicle_Maintenance_Search_Vehicle_Maintenance_include</v>
      </c>
      <c r="I821" s="17" t="s">
        <v>1994</v>
      </c>
      <c r="J821" s="12" t="s">
        <v>101</v>
      </c>
    </row>
    <row r="822">
      <c r="C822" s="13">
        <v>832.0</v>
      </c>
      <c r="D822" s="15" t="s">
        <v>2011</v>
      </c>
      <c r="E822" s="15" t="s">
        <v>2012</v>
      </c>
      <c r="F822" s="17" t="s">
        <v>1879</v>
      </c>
      <c r="G822" s="17" t="s">
        <v>1970</v>
      </c>
      <c r="H822" s="16" t="str">
        <f t="shared" si="10"/>
        <v>VehicleExpenses_Vehicle_Maintenance_Search_Vehicle_Maintenance_impact</v>
      </c>
      <c r="I822" s="17" t="s">
        <v>1994</v>
      </c>
      <c r="J822" s="12" t="s">
        <v>128</v>
      </c>
    </row>
    <row r="823">
      <c r="C823" s="13">
        <v>833.0</v>
      </c>
      <c r="D823" s="15" t="s">
        <v>2013</v>
      </c>
      <c r="E823" s="15" t="s">
        <v>2014</v>
      </c>
      <c r="F823" s="17" t="s">
        <v>1879</v>
      </c>
      <c r="G823" s="17" t="s">
        <v>1970</v>
      </c>
      <c r="H823" s="16" t="str">
        <f t="shared" si="10"/>
        <v>VehicleExpenses_Vehicle_Maintenance_Add_New_Vehicle_Maintenance_click</v>
      </c>
      <c r="I823" s="17" t="s">
        <v>2015</v>
      </c>
      <c r="J823" s="19" t="s">
        <v>1150</v>
      </c>
    </row>
    <row r="824">
      <c r="C824" s="13">
        <v>834.0</v>
      </c>
      <c r="D824" s="15" t="s">
        <v>2016</v>
      </c>
      <c r="E824" s="15" t="s">
        <v>2017</v>
      </c>
      <c r="F824" s="17" t="s">
        <v>1879</v>
      </c>
      <c r="G824" s="17" t="s">
        <v>1970</v>
      </c>
      <c r="H824" s="16" t="str">
        <f t="shared" si="10"/>
        <v>VehicleExpenses_Vehicle_Maintenance_Add_New_Vehicle_Maintenance_required</v>
      </c>
      <c r="I824" s="17" t="s">
        <v>2015</v>
      </c>
      <c r="J824" s="19" t="s">
        <v>2018</v>
      </c>
    </row>
    <row r="825">
      <c r="C825" s="13">
        <v>835.0</v>
      </c>
      <c r="D825" s="15" t="s">
        <v>2019</v>
      </c>
      <c r="E825" s="15" t="s">
        <v>2020</v>
      </c>
      <c r="F825" s="17" t="s">
        <v>1879</v>
      </c>
      <c r="G825" s="17" t="s">
        <v>1970</v>
      </c>
      <c r="H825" s="16" t="str">
        <f t="shared" si="10"/>
        <v>VehicleExpenses_Vehicle_Maintenance_Add_New_Vehicle_Maintenance_verify</v>
      </c>
      <c r="I825" s="17" t="s">
        <v>2015</v>
      </c>
      <c r="J825" s="19" t="s">
        <v>2021</v>
      </c>
    </row>
    <row r="826">
      <c r="C826" s="13">
        <v>836.0</v>
      </c>
      <c r="D826" s="15" t="s">
        <v>2022</v>
      </c>
      <c r="E826" s="15" t="s">
        <v>2023</v>
      </c>
      <c r="F826" s="17" t="s">
        <v>1879</v>
      </c>
      <c r="G826" s="17" t="s">
        <v>1970</v>
      </c>
      <c r="H826" s="16" t="str">
        <f t="shared" si="10"/>
        <v>VehicleExpenses_Vehicle_Maintenance_Add_New_Vehicle_Maintenance_add</v>
      </c>
      <c r="I826" s="17" t="s">
        <v>2015</v>
      </c>
      <c r="J826" s="12" t="s">
        <v>175</v>
      </c>
    </row>
    <row r="827">
      <c r="C827" s="13">
        <v>837.0</v>
      </c>
      <c r="D827" s="15" t="s">
        <v>2024</v>
      </c>
      <c r="E827" s="15" t="s">
        <v>2025</v>
      </c>
      <c r="F827" s="17" t="s">
        <v>1879</v>
      </c>
      <c r="G827" s="17" t="s">
        <v>1970</v>
      </c>
      <c r="H827" s="16" t="str">
        <f t="shared" si="10"/>
        <v>VehicleExpenses_Vehicle_Maintenance_Add_New_Vehicle_Maintenance_add</v>
      </c>
      <c r="I827" s="17" t="s">
        <v>2015</v>
      </c>
      <c r="J827" s="18" t="s">
        <v>175</v>
      </c>
    </row>
    <row r="828">
      <c r="C828" s="13">
        <v>838.0</v>
      </c>
      <c r="D828" s="15" t="s">
        <v>2026</v>
      </c>
      <c r="E828" s="15" t="s">
        <v>2027</v>
      </c>
      <c r="F828" s="17" t="s">
        <v>1879</v>
      </c>
      <c r="G828" s="17" t="s">
        <v>1970</v>
      </c>
      <c r="H828" s="16" t="str">
        <f t="shared" si="10"/>
        <v>VehicleExpenses_Vehicle_Maintenance_Add_New_Vehicle_Maintenance_reviewed</v>
      </c>
      <c r="I828" s="17" t="s">
        <v>2015</v>
      </c>
      <c r="J828" s="19" t="s">
        <v>2028</v>
      </c>
    </row>
    <row r="829">
      <c r="C829" s="13">
        <v>839.0</v>
      </c>
      <c r="D829" s="15" t="s">
        <v>2029</v>
      </c>
      <c r="E829" s="15" t="s">
        <v>2030</v>
      </c>
      <c r="F829" s="17" t="s">
        <v>1879</v>
      </c>
      <c r="G829" s="17" t="s">
        <v>1970</v>
      </c>
      <c r="H829" s="16" t="str">
        <f t="shared" si="10"/>
        <v>VehicleExpenses_Vehicle_Maintenance_Add_New_Vehicle_Maintenance_delaying</v>
      </c>
      <c r="I829" s="17" t="s">
        <v>2015</v>
      </c>
      <c r="J829" s="19" t="s">
        <v>2031</v>
      </c>
    </row>
    <row r="830">
      <c r="C830" s="13">
        <v>840.0</v>
      </c>
      <c r="D830" s="15" t="s">
        <v>2032</v>
      </c>
      <c r="E830" s="15" t="s">
        <v>2033</v>
      </c>
      <c r="F830" s="17" t="s">
        <v>1879</v>
      </c>
      <c r="G830" s="17" t="s">
        <v>1970</v>
      </c>
      <c r="H830" s="16" t="str">
        <f t="shared" si="10"/>
        <v>VehicleExpenses_Vehicle_Maintenance_Add_New_Vehicle_Maintenance_edit</v>
      </c>
      <c r="I830" s="17" t="s">
        <v>2015</v>
      </c>
      <c r="J830" s="18" t="s">
        <v>191</v>
      </c>
    </row>
    <row r="831">
      <c r="C831" s="13">
        <v>841.0</v>
      </c>
      <c r="D831" s="15" t="s">
        <v>2034</v>
      </c>
      <c r="E831" s="15" t="s">
        <v>2035</v>
      </c>
      <c r="F831" s="17" t="s">
        <v>1879</v>
      </c>
      <c r="G831" s="17" t="s">
        <v>1970</v>
      </c>
      <c r="H831" s="16" t="str">
        <f t="shared" si="10"/>
        <v>VehicleExpenses_Vehicle_Maintenance_Add_New_Vehicle_Maintenance_enhance</v>
      </c>
      <c r="I831" s="17" t="s">
        <v>2015</v>
      </c>
      <c r="J831" s="12" t="s">
        <v>148</v>
      </c>
    </row>
    <row r="832">
      <c r="C832" s="13">
        <v>842.0</v>
      </c>
      <c r="D832" s="15" t="s">
        <v>2036</v>
      </c>
      <c r="E832" s="15" t="s">
        <v>2037</v>
      </c>
      <c r="F832" s="17" t="s">
        <v>1879</v>
      </c>
      <c r="G832" s="17" t="s">
        <v>1970</v>
      </c>
      <c r="H832" s="16" t="str">
        <f t="shared" si="10"/>
        <v>VehicleExpenses_Vehicle_Maintenance_Add_New_Vehicle_Maintenance_streamline</v>
      </c>
      <c r="I832" s="17" t="s">
        <v>2015</v>
      </c>
      <c r="J832" s="19" t="s">
        <v>1808</v>
      </c>
    </row>
    <row r="833">
      <c r="C833" s="13">
        <v>843.0</v>
      </c>
      <c r="D833" s="15" t="s">
        <v>2038</v>
      </c>
      <c r="E833" s="15" t="s">
        <v>2039</v>
      </c>
      <c r="F833" s="17" t="s">
        <v>1879</v>
      </c>
      <c r="G833" s="17" t="s">
        <v>2040</v>
      </c>
      <c r="H833" s="16" t="str">
        <f t="shared" si="10"/>
        <v>VehicleExpenses_Fuel_Expense_View_Fuel_Expense_include</v>
      </c>
      <c r="I833" s="17" t="s">
        <v>2041</v>
      </c>
      <c r="J833" s="12" t="s">
        <v>101</v>
      </c>
    </row>
    <row r="834">
      <c r="C834" s="13">
        <v>844.0</v>
      </c>
      <c r="D834" s="15" t="s">
        <v>2042</v>
      </c>
      <c r="E834" s="15" t="s">
        <v>2043</v>
      </c>
      <c r="F834" s="17" t="s">
        <v>1879</v>
      </c>
      <c r="G834" s="17" t="s">
        <v>2040</v>
      </c>
      <c r="H834" s="16" t="str">
        <f t="shared" si="10"/>
        <v>VehicleExpenses_Fuel_Expense_View_Fuel_Expense_view</v>
      </c>
      <c r="I834" s="17" t="s">
        <v>2041</v>
      </c>
      <c r="J834" s="19" t="s">
        <v>188</v>
      </c>
    </row>
    <row r="835">
      <c r="C835" s="13">
        <v>845.0</v>
      </c>
      <c r="D835" s="15" t="s">
        <v>2044</v>
      </c>
      <c r="E835" s="15" t="s">
        <v>2045</v>
      </c>
      <c r="F835" s="17" t="s">
        <v>1879</v>
      </c>
      <c r="G835" s="17" t="s">
        <v>2040</v>
      </c>
      <c r="H835" s="16" t="str">
        <f t="shared" si="10"/>
        <v>VehicleExpenses_Fuel_Expense_View_Fuel_Expense_performed</v>
      </c>
      <c r="I835" s="17" t="s">
        <v>2041</v>
      </c>
      <c r="J835" s="19" t="s">
        <v>1909</v>
      </c>
    </row>
    <row r="836">
      <c r="C836" s="13">
        <v>846.0</v>
      </c>
      <c r="D836" s="15" t="s">
        <v>2046</v>
      </c>
      <c r="E836" s="15" t="s">
        <v>2047</v>
      </c>
      <c r="F836" s="17" t="s">
        <v>1879</v>
      </c>
      <c r="G836" s="17" t="s">
        <v>2040</v>
      </c>
      <c r="H836" s="16" t="str">
        <f t="shared" si="10"/>
        <v>VehicleExpenses_Fuel_Expense_View_Fuel_Expense_edit</v>
      </c>
      <c r="I836" s="17" t="s">
        <v>2041</v>
      </c>
      <c r="J836" s="18" t="s">
        <v>191</v>
      </c>
    </row>
    <row r="837">
      <c r="C837" s="13">
        <v>847.0</v>
      </c>
      <c r="D837" s="15" t="s">
        <v>2048</v>
      </c>
      <c r="E837" s="15" t="s">
        <v>2049</v>
      </c>
      <c r="F837" s="17" t="s">
        <v>1879</v>
      </c>
      <c r="G837" s="17" t="s">
        <v>2040</v>
      </c>
      <c r="H837" s="16" t="str">
        <f t="shared" si="10"/>
        <v>VehicleExpenses_Fuel_Expense_View_Fuel_Expense_delete</v>
      </c>
      <c r="I837" s="17" t="s">
        <v>2041</v>
      </c>
      <c r="J837" s="12" t="s">
        <v>239</v>
      </c>
    </row>
    <row r="838">
      <c r="C838" s="13">
        <v>848.0</v>
      </c>
      <c r="D838" s="15" t="s">
        <v>2050</v>
      </c>
      <c r="E838" s="15" t="s">
        <v>2051</v>
      </c>
      <c r="F838" s="17" t="s">
        <v>1879</v>
      </c>
      <c r="G838" s="17" t="s">
        <v>2040</v>
      </c>
      <c r="H838" s="16" t="str">
        <f t="shared" si="10"/>
        <v>VehicleExpenses_Fuel_Expense_View_Fuel_Expense_check</v>
      </c>
      <c r="I838" s="17" t="s">
        <v>2041</v>
      </c>
      <c r="J838" s="19" t="s">
        <v>91</v>
      </c>
    </row>
    <row r="839">
      <c r="C839" s="13">
        <v>849.0</v>
      </c>
      <c r="D839" s="15" t="s">
        <v>2052</v>
      </c>
      <c r="E839" s="15" t="s">
        <v>2053</v>
      </c>
      <c r="F839" s="17" t="s">
        <v>1879</v>
      </c>
      <c r="G839" s="17" t="s">
        <v>2040</v>
      </c>
      <c r="H839" s="16" t="str">
        <f t="shared" si="10"/>
        <v>VehicleExpenses_Fuel_Expense_View_Fuel_Expense_do</v>
      </c>
      <c r="I839" s="17" t="s">
        <v>2041</v>
      </c>
      <c r="J839" s="19" t="s">
        <v>2054</v>
      </c>
    </row>
    <row r="840">
      <c r="C840" s="13">
        <v>850.0</v>
      </c>
      <c r="D840" s="15" t="s">
        <v>2055</v>
      </c>
      <c r="E840" s="15" t="s">
        <v>2056</v>
      </c>
      <c r="F840" s="17" t="s">
        <v>1879</v>
      </c>
      <c r="G840" s="17" t="s">
        <v>2040</v>
      </c>
      <c r="H840" s="16" t="str">
        <f t="shared" si="10"/>
        <v>VehicleExpenses_Fuel_Expense_View_Fuel_Expense_update</v>
      </c>
      <c r="I840" s="17" t="s">
        <v>2041</v>
      </c>
      <c r="J840" s="25" t="s">
        <v>14</v>
      </c>
    </row>
    <row r="841">
      <c r="C841" s="13">
        <v>851.0</v>
      </c>
      <c r="D841" s="15" t="s">
        <v>2057</v>
      </c>
      <c r="E841" s="15" t="s">
        <v>2058</v>
      </c>
      <c r="F841" s="17" t="s">
        <v>1879</v>
      </c>
      <c r="G841" s="17" t="s">
        <v>2040</v>
      </c>
      <c r="H841" s="16" t="str">
        <f t="shared" si="10"/>
        <v>VehicleExpenses_Fuel_Expense_View_Fuel_Expense_filter</v>
      </c>
      <c r="I841" s="17" t="s">
        <v>2041</v>
      </c>
      <c r="J841" s="18" t="s">
        <v>183</v>
      </c>
    </row>
    <row r="842">
      <c r="C842" s="13">
        <v>852.0</v>
      </c>
      <c r="D842" s="15" t="s">
        <v>2059</v>
      </c>
      <c r="E842" s="15" t="s">
        <v>2060</v>
      </c>
      <c r="F842" s="17" t="s">
        <v>1879</v>
      </c>
      <c r="G842" s="17" t="s">
        <v>2040</v>
      </c>
      <c r="H842" s="16" t="str">
        <f t="shared" si="10"/>
        <v>VehicleExpenses_Fuel_Expense_View_Fuel_Expense_influence</v>
      </c>
      <c r="I842" s="17" t="s">
        <v>2041</v>
      </c>
      <c r="J842" s="18" t="s">
        <v>299</v>
      </c>
    </row>
    <row r="843">
      <c r="C843" s="13">
        <v>853.0</v>
      </c>
      <c r="D843" s="15" t="s">
        <v>2061</v>
      </c>
      <c r="E843" s="15" t="s">
        <v>2062</v>
      </c>
      <c r="F843" s="17" t="s">
        <v>1879</v>
      </c>
      <c r="G843" s="17" t="s">
        <v>2040</v>
      </c>
      <c r="H843" s="16" t="str">
        <f t="shared" si="10"/>
        <v>VehicleExpenses_Fuel_Expense_Add_Fuel_Expense_add</v>
      </c>
      <c r="I843" s="17" t="s">
        <v>2063</v>
      </c>
      <c r="J843" s="18" t="s">
        <v>175</v>
      </c>
    </row>
    <row r="844">
      <c r="C844" s="13">
        <v>854.0</v>
      </c>
      <c r="D844" s="15" t="s">
        <v>2064</v>
      </c>
      <c r="E844" s="15" t="s">
        <v>2065</v>
      </c>
      <c r="F844" s="17" t="s">
        <v>1879</v>
      </c>
      <c r="G844" s="17" t="s">
        <v>2040</v>
      </c>
      <c r="H844" s="16" t="str">
        <f t="shared" si="10"/>
        <v>VehicleExpenses_Fuel_Expense_Add_Fuel_Expense_required</v>
      </c>
      <c r="I844" s="17" t="s">
        <v>2063</v>
      </c>
      <c r="J844" s="25" t="s">
        <v>2018</v>
      </c>
    </row>
    <row r="845">
      <c r="C845" s="13">
        <v>855.0</v>
      </c>
      <c r="D845" s="15" t="s">
        <v>2066</v>
      </c>
      <c r="E845" s="15" t="s">
        <v>2067</v>
      </c>
      <c r="F845" s="17" t="s">
        <v>1879</v>
      </c>
      <c r="G845" s="17" t="s">
        <v>2040</v>
      </c>
      <c r="H845" s="16" t="str">
        <f t="shared" si="10"/>
        <v>VehicleExpenses_Fuel_Expense_Add_Fuel_Expense_explain</v>
      </c>
      <c r="I845" s="17" t="s">
        <v>2063</v>
      </c>
      <c r="J845" s="25" t="s">
        <v>49</v>
      </c>
    </row>
    <row r="846">
      <c r="C846" s="13">
        <v>856.0</v>
      </c>
      <c r="D846" s="15" t="s">
        <v>2068</v>
      </c>
      <c r="E846" s="15" t="s">
        <v>2069</v>
      </c>
      <c r="F846" s="17" t="s">
        <v>1879</v>
      </c>
      <c r="G846" s="17" t="s">
        <v>2040</v>
      </c>
      <c r="H846" s="16" t="str">
        <f t="shared" si="10"/>
        <v>VehicleExpenses_Fuel_Expense_Add_Fuel_Expense_encounter</v>
      </c>
      <c r="I846" s="17" t="s">
        <v>2063</v>
      </c>
      <c r="J846" s="25" t="s">
        <v>449</v>
      </c>
    </row>
    <row r="847">
      <c r="C847" s="13">
        <v>857.0</v>
      </c>
      <c r="D847" s="15" t="s">
        <v>2070</v>
      </c>
      <c r="E847" s="15" t="s">
        <v>2071</v>
      </c>
      <c r="F847" s="17" t="s">
        <v>1879</v>
      </c>
      <c r="G847" s="17" t="s">
        <v>2040</v>
      </c>
      <c r="H847" s="16" t="str">
        <f t="shared" si="10"/>
        <v>VehicleExpenses_Fuel_Expense_Add_Fuel_Expense_edit</v>
      </c>
      <c r="I847" s="17" t="s">
        <v>2063</v>
      </c>
      <c r="J847" s="18" t="s">
        <v>191</v>
      </c>
    </row>
    <row r="848">
      <c r="C848" s="13">
        <v>858.0</v>
      </c>
      <c r="D848" s="15" t="s">
        <v>2072</v>
      </c>
      <c r="E848" s="15" t="s">
        <v>2073</v>
      </c>
      <c r="F848" s="17" t="s">
        <v>1879</v>
      </c>
      <c r="G848" s="17" t="s">
        <v>2040</v>
      </c>
      <c r="H848" s="16" t="str">
        <f t="shared" si="10"/>
        <v>VehicleExpenses_Fuel_Expense_Add_Fuel_Expense_uploaded</v>
      </c>
      <c r="I848" s="17" t="s">
        <v>2063</v>
      </c>
      <c r="J848" s="25" t="s">
        <v>1892</v>
      </c>
    </row>
    <row r="849">
      <c r="C849" s="13">
        <v>859.0</v>
      </c>
      <c r="D849" s="15" t="s">
        <v>2074</v>
      </c>
      <c r="E849" s="15" t="s">
        <v>2075</v>
      </c>
      <c r="F849" s="17" t="s">
        <v>1879</v>
      </c>
      <c r="G849" s="17" t="s">
        <v>2040</v>
      </c>
      <c r="H849" s="16" t="str">
        <f t="shared" si="10"/>
        <v>VehicleExpenses_Fuel_Expense_Add_Fuel_Expense_upload</v>
      </c>
      <c r="I849" s="17" t="s">
        <v>2063</v>
      </c>
      <c r="J849" s="25" t="s">
        <v>1914</v>
      </c>
    </row>
    <row r="850">
      <c r="C850" s="13">
        <v>860.0</v>
      </c>
      <c r="D850" s="15" t="s">
        <v>2076</v>
      </c>
      <c r="E850" s="15" t="s">
        <v>2077</v>
      </c>
      <c r="F850" s="17" t="s">
        <v>1879</v>
      </c>
      <c r="G850" s="17" t="s">
        <v>2040</v>
      </c>
      <c r="H850" s="16" t="str">
        <f t="shared" si="10"/>
        <v>VehicleExpenses_Fuel_Expense_Add_Fuel_Expense_confirm</v>
      </c>
      <c r="I850" s="17" t="s">
        <v>2063</v>
      </c>
      <c r="J850" s="19" t="s">
        <v>1720</v>
      </c>
    </row>
    <row r="851">
      <c r="C851" s="13">
        <v>861.0</v>
      </c>
      <c r="D851" s="15" t="s">
        <v>2078</v>
      </c>
      <c r="E851" s="15" t="s">
        <v>2079</v>
      </c>
      <c r="F851" s="17" t="s">
        <v>1879</v>
      </c>
      <c r="G851" s="17" t="s">
        <v>2040</v>
      </c>
      <c r="H851" s="16" t="str">
        <f t="shared" si="10"/>
        <v>VehicleExpenses_Fuel_Expense_Add_Fuel_Expense_forget</v>
      </c>
      <c r="I851" s="17" t="s">
        <v>2063</v>
      </c>
      <c r="J851" s="25" t="s">
        <v>162</v>
      </c>
    </row>
    <row r="852">
      <c r="C852" s="13">
        <v>862.0</v>
      </c>
      <c r="D852" s="15" t="s">
        <v>2080</v>
      </c>
      <c r="E852" s="15" t="s">
        <v>2081</v>
      </c>
      <c r="F852" s="17" t="s">
        <v>1879</v>
      </c>
      <c r="G852" s="17" t="s">
        <v>2040</v>
      </c>
      <c r="H852" s="16" t="str">
        <f t="shared" si="10"/>
        <v>VehicleExpenses_Fuel_Expense_Add_Fuel_Expense_categorize</v>
      </c>
      <c r="I852" s="17" t="s">
        <v>2063</v>
      </c>
      <c r="J852" s="12" t="s">
        <v>745</v>
      </c>
    </row>
    <row r="853">
      <c r="C853" s="13">
        <v>863.0</v>
      </c>
      <c r="D853" s="15" t="s">
        <v>2082</v>
      </c>
      <c r="E853" s="15" t="s">
        <v>2083</v>
      </c>
      <c r="F853" s="17" t="s">
        <v>2084</v>
      </c>
      <c r="G853" s="17" t="s">
        <v>2085</v>
      </c>
      <c r="H853" s="16" t="str">
        <f t="shared" si="10"/>
        <v>DispatchManagement_Dispatch_Customer_Search_Customer_searching</v>
      </c>
      <c r="I853" s="17" t="s">
        <v>2086</v>
      </c>
      <c r="J853" s="25" t="s">
        <v>712</v>
      </c>
    </row>
    <row r="854">
      <c r="C854" s="13">
        <v>864.0</v>
      </c>
      <c r="D854" s="15" t="s">
        <v>2087</v>
      </c>
      <c r="E854" s="15" t="s">
        <v>2088</v>
      </c>
      <c r="F854" s="17" t="s">
        <v>2084</v>
      </c>
      <c r="G854" s="17" t="s">
        <v>2085</v>
      </c>
      <c r="H854" s="16" t="str">
        <f t="shared" si="10"/>
        <v>DispatchManagement_Dispatch_Customer_Search_Customer_search</v>
      </c>
      <c r="I854" s="17" t="s">
        <v>2086</v>
      </c>
      <c r="J854" s="25" t="s">
        <v>756</v>
      </c>
    </row>
    <row r="855">
      <c r="C855" s="13">
        <v>865.0</v>
      </c>
      <c r="D855" s="15" t="s">
        <v>2089</v>
      </c>
      <c r="E855" s="15" t="s">
        <v>2090</v>
      </c>
      <c r="F855" s="17" t="s">
        <v>2084</v>
      </c>
      <c r="G855" s="17" t="s">
        <v>2085</v>
      </c>
      <c r="H855" s="16" t="str">
        <f t="shared" si="10"/>
        <v>DispatchManagement_Dispatch_Customer_Search_Customer_search</v>
      </c>
      <c r="I855" s="17" t="s">
        <v>2086</v>
      </c>
      <c r="J855" s="25" t="s">
        <v>756</v>
      </c>
    </row>
    <row r="856">
      <c r="C856" s="13">
        <v>866.0</v>
      </c>
      <c r="D856" s="15" t="s">
        <v>2091</v>
      </c>
      <c r="E856" s="15" t="s">
        <v>2092</v>
      </c>
      <c r="F856" s="17" t="s">
        <v>2084</v>
      </c>
      <c r="G856" s="17" t="s">
        <v>2085</v>
      </c>
      <c r="H856" s="16" t="str">
        <f t="shared" si="10"/>
        <v>DispatchManagement_Dispatch_Customer_Search_Customer_search</v>
      </c>
      <c r="I856" s="17" t="s">
        <v>2086</v>
      </c>
      <c r="J856" s="25" t="s">
        <v>756</v>
      </c>
    </row>
    <row r="857">
      <c r="C857" s="13">
        <v>867.0</v>
      </c>
      <c r="D857" s="15" t="s">
        <v>2093</v>
      </c>
      <c r="E857" s="15" t="s">
        <v>2094</v>
      </c>
      <c r="F857" s="17" t="s">
        <v>2084</v>
      </c>
      <c r="G857" s="17" t="s">
        <v>2085</v>
      </c>
      <c r="H857" s="16" t="str">
        <f t="shared" si="10"/>
        <v>DispatchManagement_Dispatch_Customer_Search_Customer_explain</v>
      </c>
      <c r="I857" s="17" t="s">
        <v>2086</v>
      </c>
      <c r="J857" s="25" t="s">
        <v>49</v>
      </c>
    </row>
    <row r="858">
      <c r="C858" s="13">
        <v>868.0</v>
      </c>
      <c r="D858" s="15" t="s">
        <v>2095</v>
      </c>
      <c r="E858" s="15" t="s">
        <v>2096</v>
      </c>
      <c r="F858" s="17" t="s">
        <v>2084</v>
      </c>
      <c r="G858" s="17" t="s">
        <v>2085</v>
      </c>
      <c r="H858" s="16" t="str">
        <f t="shared" si="10"/>
        <v>DispatchManagement_Dispatch_Customer_Search_Customer_using</v>
      </c>
      <c r="I858" s="17" t="s">
        <v>2086</v>
      </c>
      <c r="J858" s="25" t="s">
        <v>798</v>
      </c>
    </row>
    <row r="859">
      <c r="C859" s="13">
        <v>869.0</v>
      </c>
      <c r="D859" s="15" t="s">
        <v>2097</v>
      </c>
      <c r="E859" s="15" t="s">
        <v>2098</v>
      </c>
      <c r="F859" s="17" t="s">
        <v>2084</v>
      </c>
      <c r="G859" s="17" t="s">
        <v>2085</v>
      </c>
      <c r="H859" s="16" t="str">
        <f t="shared" si="10"/>
        <v>DispatchManagement_Dispatch_Customer_Search_Customer_search</v>
      </c>
      <c r="I859" s="17" t="s">
        <v>2086</v>
      </c>
      <c r="J859" s="25" t="s">
        <v>756</v>
      </c>
    </row>
    <row r="860">
      <c r="C860" s="13">
        <v>870.0</v>
      </c>
      <c r="D860" s="15" t="s">
        <v>2099</v>
      </c>
      <c r="E860" s="15" t="s">
        <v>2100</v>
      </c>
      <c r="F860" s="17" t="s">
        <v>2084</v>
      </c>
      <c r="G860" s="17" t="s">
        <v>2085</v>
      </c>
      <c r="H860" s="16" t="str">
        <f t="shared" si="10"/>
        <v>DispatchManagement_Dispatch_Customer_Search_Customer_happen</v>
      </c>
      <c r="I860" s="17" t="s">
        <v>2086</v>
      </c>
      <c r="J860" s="12" t="s">
        <v>402</v>
      </c>
    </row>
    <row r="861">
      <c r="C861" s="13">
        <v>871.0</v>
      </c>
      <c r="D861" s="15" t="s">
        <v>2101</v>
      </c>
      <c r="E861" s="15" t="s">
        <v>2102</v>
      </c>
      <c r="F861" s="17" t="s">
        <v>2084</v>
      </c>
      <c r="G861" s="17" t="s">
        <v>2085</v>
      </c>
      <c r="H861" s="16" t="str">
        <f t="shared" si="10"/>
        <v>DispatchManagement_Dispatch_Customer_Search_Customer_enhance</v>
      </c>
      <c r="I861" s="17" t="s">
        <v>2086</v>
      </c>
      <c r="J861" s="12" t="s">
        <v>148</v>
      </c>
    </row>
    <row r="862">
      <c r="C862" s="13">
        <v>872.0</v>
      </c>
      <c r="D862" s="15" t="s">
        <v>2103</v>
      </c>
      <c r="E862" s="15" t="s">
        <v>2104</v>
      </c>
      <c r="F862" s="17" t="s">
        <v>2084</v>
      </c>
      <c r="G862" s="17" t="s">
        <v>2085</v>
      </c>
      <c r="H862" s="16" t="str">
        <f t="shared" si="10"/>
        <v>DispatchManagement_Dispatch_Customer_Search_Customer_performing</v>
      </c>
      <c r="I862" s="17" t="s">
        <v>2086</v>
      </c>
      <c r="J862" s="25" t="s">
        <v>2105</v>
      </c>
    </row>
    <row r="863">
      <c r="C863" s="13">
        <v>873.0</v>
      </c>
      <c r="D863" s="15" t="s">
        <v>2106</v>
      </c>
      <c r="E863" s="15" t="s">
        <v>2107</v>
      </c>
      <c r="F863" s="17" t="s">
        <v>2084</v>
      </c>
      <c r="G863" s="17" t="s">
        <v>2085</v>
      </c>
      <c r="H863" s="16" t="str">
        <f t="shared" si="10"/>
        <v>DispatchManagement_Dispatch_Customer_View_Customer_include</v>
      </c>
      <c r="I863" s="17" t="s">
        <v>2108</v>
      </c>
      <c r="J863" s="12" t="s">
        <v>101</v>
      </c>
    </row>
    <row r="864">
      <c r="C864" s="13">
        <v>874.0</v>
      </c>
      <c r="D864" s="15" t="s">
        <v>2109</v>
      </c>
      <c r="E864" s="15" t="s">
        <v>2110</v>
      </c>
      <c r="F864" s="17" t="s">
        <v>2084</v>
      </c>
      <c r="G864" s="17" t="s">
        <v>2085</v>
      </c>
      <c r="H864" s="16" t="str">
        <f t="shared" si="10"/>
        <v>DispatchManagement_Dispatch_Customer_View_Customer_modify</v>
      </c>
      <c r="I864" s="17" t="s">
        <v>2108</v>
      </c>
      <c r="J864" s="25" t="s">
        <v>638</v>
      </c>
    </row>
    <row r="865">
      <c r="C865" s="13">
        <v>875.0</v>
      </c>
      <c r="D865" s="15" t="s">
        <v>2111</v>
      </c>
      <c r="E865" s="15" t="s">
        <v>2112</v>
      </c>
      <c r="F865" s="17" t="s">
        <v>2084</v>
      </c>
      <c r="G865" s="17" t="s">
        <v>2085</v>
      </c>
      <c r="H865" s="16" t="str">
        <f t="shared" si="10"/>
        <v>DispatchManagement_Dispatch_Customer_View_Customer_delete</v>
      </c>
      <c r="I865" s="17" t="s">
        <v>2108</v>
      </c>
      <c r="J865" s="12" t="s">
        <v>239</v>
      </c>
    </row>
    <row r="866">
      <c r="C866" s="13">
        <v>876.0</v>
      </c>
      <c r="D866" s="15" t="s">
        <v>2113</v>
      </c>
      <c r="E866" s="15" t="s">
        <v>2114</v>
      </c>
      <c r="F866" s="17" t="s">
        <v>2084</v>
      </c>
      <c r="G866" s="17" t="s">
        <v>2085</v>
      </c>
      <c r="H866" s="16" t="str">
        <f t="shared" si="10"/>
        <v>DispatchManagement_Dispatch_Customer_View_Customer_explain</v>
      </c>
      <c r="I866" s="17" t="s">
        <v>2108</v>
      </c>
      <c r="J866" s="25" t="s">
        <v>49</v>
      </c>
    </row>
    <row r="867">
      <c r="C867" s="13">
        <v>877.0</v>
      </c>
      <c r="D867" s="15" t="s">
        <v>2115</v>
      </c>
      <c r="E867" s="15" t="s">
        <v>2116</v>
      </c>
      <c r="F867" s="17" t="s">
        <v>2084</v>
      </c>
      <c r="G867" s="17" t="s">
        <v>2085</v>
      </c>
      <c r="H867" s="16" t="str">
        <f t="shared" si="10"/>
        <v>DispatchManagement_Dispatch_Customer_View_Customer_ensure</v>
      </c>
      <c r="I867" s="17" t="s">
        <v>2108</v>
      </c>
      <c r="J867" s="25" t="s">
        <v>218</v>
      </c>
    </row>
    <row r="868">
      <c r="C868" s="13">
        <v>878.0</v>
      </c>
      <c r="D868" s="15" t="s">
        <v>2117</v>
      </c>
      <c r="E868" s="15" t="s">
        <v>2118</v>
      </c>
      <c r="F868" s="17" t="s">
        <v>2084</v>
      </c>
      <c r="G868" s="17" t="s">
        <v>2085</v>
      </c>
      <c r="H868" s="16" t="str">
        <f t="shared" si="10"/>
        <v>DispatchManagement_Dispatch_Customer_View_Customer_delete</v>
      </c>
      <c r="I868" s="17" t="s">
        <v>2108</v>
      </c>
      <c r="J868" s="12" t="s">
        <v>239</v>
      </c>
    </row>
    <row r="869">
      <c r="C869" s="13">
        <v>879.0</v>
      </c>
      <c r="D869" s="15" t="s">
        <v>2119</v>
      </c>
      <c r="E869" s="15" t="s">
        <v>2120</v>
      </c>
      <c r="F869" s="17" t="s">
        <v>2084</v>
      </c>
      <c r="G869" s="17" t="s">
        <v>2085</v>
      </c>
      <c r="H869" s="16" t="str">
        <f t="shared" si="10"/>
        <v>DispatchManagement_Dispatch_Customer_View_Customer_notice</v>
      </c>
      <c r="I869" s="17" t="s">
        <v>2108</v>
      </c>
      <c r="J869" s="25" t="s">
        <v>209</v>
      </c>
    </row>
    <row r="870">
      <c r="C870" s="13">
        <v>880.0</v>
      </c>
      <c r="D870" s="15" t="s">
        <v>2121</v>
      </c>
      <c r="E870" s="15" t="s">
        <v>2122</v>
      </c>
      <c r="F870" s="17" t="s">
        <v>2084</v>
      </c>
      <c r="G870" s="17" t="s">
        <v>2085</v>
      </c>
      <c r="H870" s="16" t="str">
        <f t="shared" si="10"/>
        <v>DispatchManagement_Dispatch_Customer_View_Customer_view</v>
      </c>
      <c r="I870" s="17" t="s">
        <v>2108</v>
      </c>
      <c r="J870" s="25" t="s">
        <v>188</v>
      </c>
    </row>
    <row r="871">
      <c r="C871" s="13">
        <v>881.0</v>
      </c>
      <c r="D871" s="15" t="s">
        <v>2123</v>
      </c>
      <c r="E871" s="15" t="s">
        <v>2124</v>
      </c>
      <c r="F871" s="17" t="s">
        <v>2084</v>
      </c>
      <c r="G871" s="17" t="s">
        <v>2085</v>
      </c>
      <c r="H871" s="16" t="str">
        <f t="shared" si="10"/>
        <v>DispatchManagement_Dispatch_Customer_View_Customer_improve</v>
      </c>
      <c r="I871" s="17" t="s">
        <v>2108</v>
      </c>
      <c r="J871" s="18" t="s">
        <v>337</v>
      </c>
    </row>
    <row r="872">
      <c r="C872" s="13">
        <v>882.0</v>
      </c>
      <c r="D872" s="15" t="s">
        <v>2125</v>
      </c>
      <c r="E872" s="15" t="s">
        <v>2126</v>
      </c>
      <c r="F872" s="17" t="s">
        <v>2084</v>
      </c>
      <c r="G872" s="17" t="s">
        <v>2085</v>
      </c>
      <c r="H872" s="16" t="str">
        <f t="shared" si="10"/>
        <v>DispatchManagement_Dispatch_Customer_View_Customer_differentiate</v>
      </c>
      <c r="I872" s="17" t="s">
        <v>2108</v>
      </c>
      <c r="J872" s="12" t="s">
        <v>689</v>
      </c>
    </row>
    <row r="873">
      <c r="C873" s="13">
        <v>883.0</v>
      </c>
      <c r="D873" s="15" t="s">
        <v>2127</v>
      </c>
      <c r="E873" s="15" t="s">
        <v>2128</v>
      </c>
      <c r="F873" s="17" t="s">
        <v>2084</v>
      </c>
      <c r="G873" s="17" t="s">
        <v>2085</v>
      </c>
      <c r="H873" s="16" t="str">
        <f t="shared" si="10"/>
        <v>DispatchManagement_Dispatch_Customer_Add_Customer_add</v>
      </c>
      <c r="I873" s="17" t="s">
        <v>2129</v>
      </c>
      <c r="J873" s="18" t="s">
        <v>175</v>
      </c>
    </row>
    <row r="874">
      <c r="C874" s="13">
        <v>884.0</v>
      </c>
      <c r="D874" s="15" t="s">
        <v>2130</v>
      </c>
      <c r="E874" s="15" t="s">
        <v>2131</v>
      </c>
      <c r="F874" s="17" t="s">
        <v>2084</v>
      </c>
      <c r="G874" s="17" t="s">
        <v>2085</v>
      </c>
      <c r="H874" s="16" t="str">
        <f t="shared" si="10"/>
        <v>DispatchManagement_Dispatch_Customer_Add_Customer_ensure</v>
      </c>
      <c r="I874" s="17" t="s">
        <v>2129</v>
      </c>
      <c r="J874" s="25" t="s">
        <v>218</v>
      </c>
    </row>
    <row r="875">
      <c r="C875" s="13">
        <v>885.0</v>
      </c>
      <c r="D875" s="15" t="s">
        <v>2132</v>
      </c>
      <c r="E875" s="15" t="s">
        <v>2133</v>
      </c>
      <c r="F875" s="17" t="s">
        <v>2084</v>
      </c>
      <c r="G875" s="17" t="s">
        <v>2085</v>
      </c>
      <c r="H875" s="16" t="str">
        <f t="shared" si="10"/>
        <v>DispatchManagement_Dispatch_Customer_Add_Customer_click</v>
      </c>
      <c r="I875" s="17" t="s">
        <v>2129</v>
      </c>
      <c r="J875" s="19" t="s">
        <v>1150</v>
      </c>
    </row>
    <row r="876">
      <c r="C876" s="13">
        <v>886.0</v>
      </c>
      <c r="D876" s="15" t="s">
        <v>2134</v>
      </c>
      <c r="E876" s="15" t="s">
        <v>2135</v>
      </c>
      <c r="F876" s="17" t="s">
        <v>2084</v>
      </c>
      <c r="G876" s="17" t="s">
        <v>2085</v>
      </c>
      <c r="H876" s="16" t="str">
        <f t="shared" si="10"/>
        <v>DispatchManagement_Dispatch_Customer_Add_Customer_modify</v>
      </c>
      <c r="I876" s="17" t="s">
        <v>2129</v>
      </c>
      <c r="J876" s="25" t="s">
        <v>638</v>
      </c>
    </row>
    <row r="877">
      <c r="C877" s="13">
        <v>887.0</v>
      </c>
      <c r="D877" s="15" t="s">
        <v>2136</v>
      </c>
      <c r="E877" s="15" t="s">
        <v>2137</v>
      </c>
      <c r="F877" s="17" t="s">
        <v>2084</v>
      </c>
      <c r="G877" s="17" t="s">
        <v>2085</v>
      </c>
      <c r="H877" s="16" t="str">
        <f t="shared" si="10"/>
        <v>DispatchManagement_Dispatch_Customer_Add_Customer_add</v>
      </c>
      <c r="I877" s="17" t="s">
        <v>2129</v>
      </c>
      <c r="J877" s="12" t="s">
        <v>175</v>
      </c>
    </row>
    <row r="878">
      <c r="C878" s="13">
        <v>888.0</v>
      </c>
      <c r="D878" s="15" t="s">
        <v>2138</v>
      </c>
      <c r="E878" s="15" t="s">
        <v>2139</v>
      </c>
      <c r="F878" s="17" t="s">
        <v>2084</v>
      </c>
      <c r="G878" s="17" t="s">
        <v>2085</v>
      </c>
      <c r="H878" s="16" t="str">
        <f t="shared" si="10"/>
        <v>DispatchManagement_Dispatch_Customer_Add_Customer_add</v>
      </c>
      <c r="I878" s="17" t="s">
        <v>2129</v>
      </c>
      <c r="J878" s="18" t="s">
        <v>175</v>
      </c>
    </row>
    <row r="879">
      <c r="C879" s="13">
        <v>889.0</v>
      </c>
      <c r="D879" s="15" t="s">
        <v>2140</v>
      </c>
      <c r="E879" s="15" t="s">
        <v>2141</v>
      </c>
      <c r="F879" s="17" t="s">
        <v>2084</v>
      </c>
      <c r="G879" s="17" t="s">
        <v>2085</v>
      </c>
      <c r="H879" s="16" t="str">
        <f t="shared" si="10"/>
        <v>DispatchManagement_Dispatch_Customer_Add_Customer_add</v>
      </c>
      <c r="I879" s="17" t="s">
        <v>2129</v>
      </c>
      <c r="J879" s="18" t="s">
        <v>175</v>
      </c>
    </row>
    <row r="880">
      <c r="C880" s="13">
        <v>890.0</v>
      </c>
      <c r="D880" s="15" t="s">
        <v>2142</v>
      </c>
      <c r="E880" s="15" t="s">
        <v>2143</v>
      </c>
      <c r="F880" s="17" t="s">
        <v>2084</v>
      </c>
      <c r="G880" s="17" t="s">
        <v>2085</v>
      </c>
      <c r="H880" s="16" t="str">
        <f t="shared" si="10"/>
        <v>DispatchManagement_Dispatch_Customer_Add_Customer_encounter</v>
      </c>
      <c r="I880" s="17" t="s">
        <v>2129</v>
      </c>
      <c r="J880" s="25" t="s">
        <v>449</v>
      </c>
    </row>
    <row r="881">
      <c r="C881" s="13">
        <v>891.0</v>
      </c>
      <c r="D881" s="15" t="s">
        <v>2144</v>
      </c>
      <c r="E881" s="15" t="s">
        <v>2145</v>
      </c>
      <c r="F881" s="17" t="s">
        <v>2084</v>
      </c>
      <c r="G881" s="17" t="s">
        <v>2085</v>
      </c>
      <c r="H881" s="16" t="str">
        <f t="shared" si="10"/>
        <v>DispatchManagement_Dispatch_Customer_Add_Customer_notify</v>
      </c>
      <c r="I881" s="17" t="s">
        <v>2129</v>
      </c>
      <c r="J881" s="25" t="s">
        <v>2146</v>
      </c>
    </row>
    <row r="882">
      <c r="C882" s="13">
        <v>892.0</v>
      </c>
      <c r="D882" s="15" t="s">
        <v>2147</v>
      </c>
      <c r="E882" s="15" t="s">
        <v>2148</v>
      </c>
      <c r="F882" s="17" t="s">
        <v>2084</v>
      </c>
      <c r="G882" s="17" t="s">
        <v>2085</v>
      </c>
      <c r="H882" s="16" t="str">
        <f t="shared" si="10"/>
        <v>DispatchManagement_Dispatch_Customer_Add_Customer_returning</v>
      </c>
      <c r="I882" s="17" t="s">
        <v>2129</v>
      </c>
      <c r="J882" s="25" t="s">
        <v>2149</v>
      </c>
    </row>
    <row r="883">
      <c r="C883" s="13">
        <v>893.0</v>
      </c>
      <c r="D883" s="15" t="s">
        <v>2150</v>
      </c>
      <c r="E883" s="15" t="s">
        <v>2151</v>
      </c>
      <c r="F883" s="17" t="s">
        <v>2084</v>
      </c>
      <c r="G883" s="17" t="s">
        <v>2152</v>
      </c>
      <c r="H883" s="16" t="str">
        <f t="shared" si="10"/>
        <v>DispatchManagement_Orders_Search_Order_searching</v>
      </c>
      <c r="I883" s="17" t="s">
        <v>2153</v>
      </c>
      <c r="J883" s="25" t="s">
        <v>712</v>
      </c>
    </row>
    <row r="884">
      <c r="C884" s="13">
        <v>894.0</v>
      </c>
      <c r="D884" s="15" t="s">
        <v>2154</v>
      </c>
      <c r="E884" s="15" t="s">
        <v>2155</v>
      </c>
      <c r="F884" s="17" t="s">
        <v>2084</v>
      </c>
      <c r="G884" s="17" t="s">
        <v>2152</v>
      </c>
      <c r="H884" s="16" t="str">
        <f t="shared" si="10"/>
        <v>DispatchManagement_Orders_Search_Order_search</v>
      </c>
      <c r="I884" s="17" t="s">
        <v>2153</v>
      </c>
      <c r="J884" s="25" t="s">
        <v>756</v>
      </c>
    </row>
    <row r="885">
      <c r="C885" s="13">
        <v>895.0</v>
      </c>
      <c r="D885" s="15" t="s">
        <v>2156</v>
      </c>
      <c r="E885" s="15" t="s">
        <v>2157</v>
      </c>
      <c r="F885" s="17" t="s">
        <v>2084</v>
      </c>
      <c r="G885" s="17" t="s">
        <v>2152</v>
      </c>
      <c r="H885" s="16" t="str">
        <f t="shared" si="10"/>
        <v>DispatchManagement_Orders_Search_Order_utilize</v>
      </c>
      <c r="I885" s="17" t="s">
        <v>2153</v>
      </c>
      <c r="J885" s="25" t="s">
        <v>225</v>
      </c>
    </row>
    <row r="886">
      <c r="C886" s="13">
        <v>896.0</v>
      </c>
      <c r="D886" s="15" t="s">
        <v>2158</v>
      </c>
      <c r="E886" s="15" t="s">
        <v>2159</v>
      </c>
      <c r="F886" s="17" t="s">
        <v>2084</v>
      </c>
      <c r="G886" s="17" t="s">
        <v>2152</v>
      </c>
      <c r="H886" s="16" t="str">
        <f t="shared" si="10"/>
        <v>DispatchManagement_Orders_Search_Order_search</v>
      </c>
      <c r="I886" s="17" t="s">
        <v>2153</v>
      </c>
      <c r="J886" s="25" t="s">
        <v>756</v>
      </c>
    </row>
    <row r="887">
      <c r="C887" s="13">
        <v>897.0</v>
      </c>
      <c r="D887" s="15" t="s">
        <v>2160</v>
      </c>
      <c r="E887" s="15" t="s">
        <v>2161</v>
      </c>
      <c r="F887" s="17" t="s">
        <v>2084</v>
      </c>
      <c r="G887" s="17" t="s">
        <v>2152</v>
      </c>
      <c r="H887" s="16" t="str">
        <f t="shared" si="10"/>
        <v>DispatchManagement_Orders_Search_Order_combine</v>
      </c>
      <c r="I887" s="17" t="s">
        <v>2153</v>
      </c>
      <c r="J887" s="25" t="s">
        <v>246</v>
      </c>
    </row>
    <row r="888">
      <c r="C888" s="13">
        <v>898.0</v>
      </c>
      <c r="D888" s="15" t="s">
        <v>2162</v>
      </c>
      <c r="E888" s="15" t="s">
        <v>2163</v>
      </c>
      <c r="F888" s="17" t="s">
        <v>2084</v>
      </c>
      <c r="G888" s="17" t="s">
        <v>2152</v>
      </c>
      <c r="H888" s="16" t="str">
        <f t="shared" si="10"/>
        <v>DispatchManagement_Orders_Search_Order_find</v>
      </c>
      <c r="I888" s="17" t="s">
        <v>2153</v>
      </c>
      <c r="J888" s="12" t="s">
        <v>88</v>
      </c>
    </row>
    <row r="889">
      <c r="C889" s="13">
        <v>899.0</v>
      </c>
      <c r="D889" s="15" t="s">
        <v>2164</v>
      </c>
      <c r="E889" s="15" t="s">
        <v>2165</v>
      </c>
      <c r="F889" s="17" t="s">
        <v>2084</v>
      </c>
      <c r="G889" s="17" t="s">
        <v>2152</v>
      </c>
      <c r="H889" s="16" t="str">
        <f t="shared" si="10"/>
        <v>DispatchManagement_Orders_Search_Order_enter</v>
      </c>
      <c r="I889" s="17" t="s">
        <v>2153</v>
      </c>
      <c r="J889" s="13" t="s">
        <v>776</v>
      </c>
    </row>
    <row r="890">
      <c r="C890" s="13">
        <v>900.0</v>
      </c>
      <c r="D890" s="15" t="s">
        <v>2166</v>
      </c>
      <c r="E890" s="15" t="s">
        <v>2167</v>
      </c>
      <c r="F890" s="17" t="s">
        <v>2084</v>
      </c>
      <c r="G890" s="17" t="s">
        <v>2152</v>
      </c>
      <c r="H890" s="16" t="str">
        <f t="shared" si="10"/>
        <v>DispatchManagement_Orders_Search_Order_assist</v>
      </c>
      <c r="I890" s="17" t="s">
        <v>2153</v>
      </c>
      <c r="J890" s="12" t="s">
        <v>139</v>
      </c>
    </row>
    <row r="891">
      <c r="C891" s="13">
        <v>901.0</v>
      </c>
      <c r="D891" s="15" t="s">
        <v>2168</v>
      </c>
      <c r="E891" s="15" t="s">
        <v>2169</v>
      </c>
      <c r="F891" s="17" t="s">
        <v>2084</v>
      </c>
      <c r="G891" s="17" t="s">
        <v>2152</v>
      </c>
      <c r="H891" s="16" t="str">
        <f t="shared" si="10"/>
        <v>DispatchManagement_Orders_Search_Order_see</v>
      </c>
      <c r="I891" s="17" t="s">
        <v>2153</v>
      </c>
      <c r="J891" s="25" t="s">
        <v>837</v>
      </c>
    </row>
    <row r="892">
      <c r="C892" s="13">
        <v>902.0</v>
      </c>
      <c r="D892" s="15" t="s">
        <v>2170</v>
      </c>
      <c r="E892" s="15" t="s">
        <v>2171</v>
      </c>
      <c r="F892" s="17" t="s">
        <v>2084</v>
      </c>
      <c r="G892" s="17" t="s">
        <v>2152</v>
      </c>
      <c r="H892" s="16" t="str">
        <f t="shared" si="10"/>
        <v>DispatchManagement_Orders_Search_Order_find</v>
      </c>
      <c r="I892" s="17" t="s">
        <v>2153</v>
      </c>
      <c r="J892" s="12" t="s">
        <v>88</v>
      </c>
    </row>
    <row r="893">
      <c r="C893" s="13">
        <v>903.0</v>
      </c>
      <c r="D893" s="15" t="s">
        <v>2172</v>
      </c>
      <c r="E893" s="15" t="s">
        <v>2173</v>
      </c>
      <c r="F893" s="17" t="s">
        <v>2084</v>
      </c>
      <c r="G893" s="17" t="s">
        <v>2152</v>
      </c>
      <c r="H893" s="16" t="str">
        <f t="shared" si="10"/>
        <v>DispatchManagement_Orders_View_Order_include</v>
      </c>
      <c r="I893" s="17" t="s">
        <v>2174</v>
      </c>
      <c r="J893" s="12" t="s">
        <v>101</v>
      </c>
    </row>
    <row r="894">
      <c r="C894" s="13">
        <v>904.0</v>
      </c>
      <c r="D894" s="15" t="s">
        <v>2175</v>
      </c>
      <c r="E894" s="15" t="s">
        <v>2176</v>
      </c>
      <c r="F894" s="17" t="s">
        <v>2084</v>
      </c>
      <c r="G894" s="17" t="s">
        <v>2152</v>
      </c>
      <c r="H894" s="16" t="str">
        <f t="shared" si="10"/>
        <v>DispatchManagement_Orders_View_Order_access</v>
      </c>
      <c r="I894" s="17" t="s">
        <v>2174</v>
      </c>
      <c r="J894" s="19" t="s">
        <v>118</v>
      </c>
    </row>
    <row r="895">
      <c r="C895" s="13">
        <v>905.0</v>
      </c>
      <c r="D895" s="15" t="s">
        <v>2177</v>
      </c>
      <c r="E895" s="15" t="s">
        <v>2178</v>
      </c>
      <c r="F895" s="17" t="s">
        <v>2084</v>
      </c>
      <c r="G895" s="17" t="s">
        <v>2152</v>
      </c>
      <c r="H895" s="16" t="str">
        <f t="shared" si="10"/>
        <v>DispatchManagement_Orders_View_Order_check</v>
      </c>
      <c r="I895" s="17" t="s">
        <v>2174</v>
      </c>
      <c r="J895" s="25" t="s">
        <v>91</v>
      </c>
    </row>
    <row r="896">
      <c r="C896" s="13">
        <v>906.0</v>
      </c>
      <c r="D896" s="15" t="s">
        <v>2179</v>
      </c>
      <c r="E896" s="15" t="s">
        <v>2180</v>
      </c>
      <c r="F896" s="17" t="s">
        <v>2084</v>
      </c>
      <c r="G896" s="17" t="s">
        <v>2152</v>
      </c>
      <c r="H896" s="16" t="str">
        <f t="shared" si="10"/>
        <v>DispatchManagement_Orders_View_Order_explain</v>
      </c>
      <c r="I896" s="17" t="s">
        <v>2174</v>
      </c>
      <c r="J896" s="25" t="s">
        <v>49</v>
      </c>
    </row>
    <row r="897">
      <c r="C897" s="13">
        <v>907.0</v>
      </c>
      <c r="D897" s="15" t="s">
        <v>2181</v>
      </c>
      <c r="E897" s="15" t="s">
        <v>2182</v>
      </c>
      <c r="F897" s="17" t="s">
        <v>2084</v>
      </c>
      <c r="G897" s="17" t="s">
        <v>2152</v>
      </c>
      <c r="H897" s="16" t="str">
        <f t="shared" si="10"/>
        <v>DispatchManagement_Orders_View_Order_check</v>
      </c>
      <c r="I897" s="17" t="s">
        <v>2174</v>
      </c>
      <c r="J897" s="25" t="s">
        <v>91</v>
      </c>
    </row>
    <row r="898">
      <c r="C898" s="13">
        <v>908.0</v>
      </c>
      <c r="D898" s="15" t="s">
        <v>2183</v>
      </c>
      <c r="E898" s="15" t="s">
        <v>2184</v>
      </c>
      <c r="F898" s="17" t="s">
        <v>2084</v>
      </c>
      <c r="G898" s="17" t="s">
        <v>2152</v>
      </c>
      <c r="H898" s="16" t="str">
        <f t="shared" si="10"/>
        <v>DispatchManagement_Orders_View_Order_know</v>
      </c>
      <c r="I898" s="17" t="s">
        <v>2174</v>
      </c>
      <c r="J898" s="18" t="s">
        <v>435</v>
      </c>
    </row>
    <row r="899">
      <c r="C899" s="13">
        <v>909.0</v>
      </c>
      <c r="D899" s="15" t="s">
        <v>2185</v>
      </c>
      <c r="E899" s="15" t="s">
        <v>2186</v>
      </c>
      <c r="F899" s="17" t="s">
        <v>2084</v>
      </c>
      <c r="G899" s="17" t="s">
        <v>2152</v>
      </c>
      <c r="H899" s="16" t="str">
        <f t="shared" si="10"/>
        <v>DispatchManagement_Orders_View_Order_sort</v>
      </c>
      <c r="I899" s="17" t="s">
        <v>2174</v>
      </c>
      <c r="J899" s="25" t="s">
        <v>2187</v>
      </c>
    </row>
    <row r="900">
      <c r="C900" s="13">
        <v>910.0</v>
      </c>
      <c r="D900" s="15" t="s">
        <v>2188</v>
      </c>
      <c r="E900" s="15" t="s">
        <v>2189</v>
      </c>
      <c r="F900" s="17" t="s">
        <v>2084</v>
      </c>
      <c r="G900" s="17" t="s">
        <v>2152</v>
      </c>
      <c r="H900" s="16" t="str">
        <f t="shared" si="10"/>
        <v>DispatchManagement_Orders_View_Order_perform</v>
      </c>
      <c r="I900" s="17" t="s">
        <v>2174</v>
      </c>
      <c r="J900" s="25" t="s">
        <v>1128</v>
      </c>
    </row>
    <row r="901">
      <c r="C901" s="13">
        <v>911.0</v>
      </c>
      <c r="D901" s="15" t="s">
        <v>2190</v>
      </c>
      <c r="E901" s="15" t="s">
        <v>2191</v>
      </c>
      <c r="F901" s="17" t="s">
        <v>2084</v>
      </c>
      <c r="G901" s="17" t="s">
        <v>2152</v>
      </c>
      <c r="H901" s="16" t="str">
        <f t="shared" si="10"/>
        <v>DispatchManagement_Orders_View_Order_manage</v>
      </c>
      <c r="I901" s="17" t="s">
        <v>2174</v>
      </c>
      <c r="J901" s="12" t="s">
        <v>503</v>
      </c>
    </row>
    <row r="902">
      <c r="C902" s="13">
        <v>912.0</v>
      </c>
      <c r="D902" s="15" t="s">
        <v>2192</v>
      </c>
      <c r="E902" s="15" t="s">
        <v>2193</v>
      </c>
      <c r="F902" s="17" t="s">
        <v>2084</v>
      </c>
      <c r="G902" s="17" t="s">
        <v>2152</v>
      </c>
      <c r="H902" s="16" t="str">
        <f t="shared" si="10"/>
        <v>DispatchManagement_Orders_View_Order_find</v>
      </c>
      <c r="I902" s="17" t="s">
        <v>2174</v>
      </c>
      <c r="J902" s="12" t="s">
        <v>88</v>
      </c>
    </row>
    <row r="903">
      <c r="C903" s="13">
        <v>913.0</v>
      </c>
      <c r="D903" s="15" t="s">
        <v>2194</v>
      </c>
      <c r="E903" s="15" t="s">
        <v>2195</v>
      </c>
      <c r="F903" s="17" t="s">
        <v>2084</v>
      </c>
      <c r="G903" s="17" t="s">
        <v>2152</v>
      </c>
      <c r="H903" s="16" t="str">
        <f t="shared" si="10"/>
        <v>DispatchManagement_Orders_Manual_Routing_route</v>
      </c>
      <c r="I903" s="17" t="s">
        <v>2196</v>
      </c>
      <c r="J903" s="25" t="s">
        <v>2197</v>
      </c>
    </row>
    <row r="904">
      <c r="C904" s="13">
        <v>914.0</v>
      </c>
      <c r="D904" s="15" t="s">
        <v>2198</v>
      </c>
      <c r="E904" s="15" t="s">
        <v>2199</v>
      </c>
      <c r="F904" s="17" t="s">
        <v>2084</v>
      </c>
      <c r="G904" s="17" t="s">
        <v>2152</v>
      </c>
      <c r="H904" s="16" t="str">
        <f t="shared" si="10"/>
        <v>DispatchManagement_Orders_Manual_Routing_mark</v>
      </c>
      <c r="I904" s="17" t="s">
        <v>2196</v>
      </c>
      <c r="J904" s="12" t="s">
        <v>418</v>
      </c>
    </row>
    <row r="905">
      <c r="C905" s="13">
        <v>915.0</v>
      </c>
      <c r="D905" s="15" t="s">
        <v>2200</v>
      </c>
      <c r="E905" s="15" t="s">
        <v>2201</v>
      </c>
      <c r="F905" s="17" t="s">
        <v>2084</v>
      </c>
      <c r="G905" s="17" t="s">
        <v>2152</v>
      </c>
      <c r="H905" s="16" t="str">
        <f t="shared" si="10"/>
        <v>DispatchManagement_Orders_Manual_Routing_modify</v>
      </c>
      <c r="I905" s="17" t="s">
        <v>2196</v>
      </c>
      <c r="J905" s="25" t="s">
        <v>638</v>
      </c>
    </row>
    <row r="906">
      <c r="C906" s="13">
        <v>916.0</v>
      </c>
      <c r="D906" s="15" t="s">
        <v>2202</v>
      </c>
      <c r="E906" s="15" t="s">
        <v>2203</v>
      </c>
      <c r="F906" s="17" t="s">
        <v>2084</v>
      </c>
      <c r="G906" s="17" t="s">
        <v>2152</v>
      </c>
      <c r="H906" s="16" t="str">
        <f t="shared" si="10"/>
        <v>DispatchManagement_Orders_Manual_Routing_benefit</v>
      </c>
      <c r="I906" s="17" t="s">
        <v>2196</v>
      </c>
      <c r="J906" s="12" t="s">
        <v>232</v>
      </c>
    </row>
    <row r="907">
      <c r="C907" s="13">
        <v>917.0</v>
      </c>
      <c r="D907" s="15" t="s">
        <v>2204</v>
      </c>
      <c r="E907" s="15" t="s">
        <v>2205</v>
      </c>
      <c r="F907" s="17" t="s">
        <v>2084</v>
      </c>
      <c r="G907" s="17" t="s">
        <v>2152</v>
      </c>
      <c r="H907" s="16" t="str">
        <f t="shared" si="10"/>
        <v>DispatchManagement_Orders_Manual_Routing_description</v>
      </c>
      <c r="I907" s="17" t="s">
        <v>2196</v>
      </c>
      <c r="J907" s="19" t="s">
        <v>492</v>
      </c>
    </row>
    <row r="908">
      <c r="C908" s="13">
        <v>918.0</v>
      </c>
      <c r="D908" s="15" t="s">
        <v>2206</v>
      </c>
      <c r="E908" s="15" t="s">
        <v>2207</v>
      </c>
      <c r="F908" s="17" t="s">
        <v>2084</v>
      </c>
      <c r="G908" s="17" t="s">
        <v>2152</v>
      </c>
      <c r="H908" s="16" t="str">
        <f t="shared" si="10"/>
        <v>DispatchManagement_Orders_Manual_Routing_assist</v>
      </c>
      <c r="I908" s="17" t="s">
        <v>2196</v>
      </c>
      <c r="J908" s="12" t="s">
        <v>139</v>
      </c>
    </row>
    <row r="909">
      <c r="C909" s="13">
        <v>919.0</v>
      </c>
      <c r="D909" s="15" t="s">
        <v>2208</v>
      </c>
      <c r="E909" s="15" t="s">
        <v>2209</v>
      </c>
      <c r="F909" s="17" t="s">
        <v>2084</v>
      </c>
      <c r="G909" s="17" t="s">
        <v>2152</v>
      </c>
      <c r="H909" s="16" t="str">
        <f t="shared" si="10"/>
        <v>DispatchManagement_Orders_Manual_Routing_enhance</v>
      </c>
      <c r="I909" s="17" t="s">
        <v>2196</v>
      </c>
      <c r="J909" s="12" t="s">
        <v>148</v>
      </c>
    </row>
    <row r="910">
      <c r="C910" s="13">
        <v>920.0</v>
      </c>
      <c r="D910" s="15" t="s">
        <v>2210</v>
      </c>
      <c r="E910" s="15" t="s">
        <v>2211</v>
      </c>
      <c r="F910" s="17" t="s">
        <v>2084</v>
      </c>
      <c r="G910" s="17" t="s">
        <v>2152</v>
      </c>
      <c r="H910" s="16" t="str">
        <f t="shared" si="10"/>
        <v>DispatchManagement_Orders_Manual_Routing_improve</v>
      </c>
      <c r="I910" s="17" t="s">
        <v>2196</v>
      </c>
      <c r="J910" s="18" t="s">
        <v>337</v>
      </c>
    </row>
    <row r="911">
      <c r="C911" s="13">
        <v>921.0</v>
      </c>
      <c r="D911" s="15" t="s">
        <v>2212</v>
      </c>
      <c r="E911" s="15" t="s">
        <v>2213</v>
      </c>
      <c r="F911" s="17" t="s">
        <v>2084</v>
      </c>
      <c r="G911" s="17" t="s">
        <v>2152</v>
      </c>
      <c r="H911" s="16" t="str">
        <f t="shared" si="10"/>
        <v>DispatchManagement_Orders_Manual_Routing_mark</v>
      </c>
      <c r="I911" s="17" t="s">
        <v>2196</v>
      </c>
      <c r="J911" s="12" t="s">
        <v>418</v>
      </c>
    </row>
    <row r="912">
      <c r="C912" s="13">
        <v>922.0</v>
      </c>
      <c r="D912" s="15" t="s">
        <v>2214</v>
      </c>
      <c r="E912" s="15" t="s">
        <v>2215</v>
      </c>
      <c r="F912" s="17" t="s">
        <v>2084</v>
      </c>
      <c r="G912" s="17" t="s">
        <v>2152</v>
      </c>
      <c r="H912" s="16" t="str">
        <f t="shared" si="10"/>
        <v>DispatchManagement_Orders_Manual_Routing_integrate</v>
      </c>
      <c r="I912" s="17" t="s">
        <v>2196</v>
      </c>
      <c r="J912" s="12" t="s">
        <v>168</v>
      </c>
    </row>
    <row r="913">
      <c r="C913" s="13">
        <v>923.0</v>
      </c>
      <c r="D913" s="15" t="s">
        <v>2216</v>
      </c>
      <c r="E913" s="15" t="s">
        <v>2217</v>
      </c>
      <c r="F913" s="17" t="s">
        <v>2084</v>
      </c>
      <c r="G913" s="17" t="s">
        <v>2218</v>
      </c>
      <c r="H913" s="16" t="str">
        <f t="shared" si="10"/>
        <v>DispatchManagement_Vehicle_Booking_Request_Booking_Request_add</v>
      </c>
      <c r="I913" s="17" t="s">
        <v>2219</v>
      </c>
      <c r="J913" s="12" t="s">
        <v>175</v>
      </c>
    </row>
    <row r="914">
      <c r="C914" s="13">
        <v>924.0</v>
      </c>
      <c r="D914" s="15" t="s">
        <v>2220</v>
      </c>
      <c r="E914" s="15" t="s">
        <v>2221</v>
      </c>
      <c r="F914" s="17" t="s">
        <v>2084</v>
      </c>
      <c r="G914" s="17" t="s">
        <v>2218</v>
      </c>
      <c r="H914" s="16" t="str">
        <f t="shared" si="10"/>
        <v>DispatchManagement_Vehicle_Booking_Request_Booking_Request_ensure</v>
      </c>
      <c r="I914" s="17" t="s">
        <v>2219</v>
      </c>
      <c r="J914" s="25" t="s">
        <v>218</v>
      </c>
    </row>
    <row r="915">
      <c r="C915" s="13">
        <v>925.0</v>
      </c>
      <c r="D915" s="15" t="s">
        <v>2222</v>
      </c>
      <c r="E915" s="15" t="s">
        <v>2223</v>
      </c>
      <c r="F915" s="17" t="s">
        <v>2084</v>
      </c>
      <c r="G915" s="17" t="s">
        <v>2218</v>
      </c>
      <c r="H915" s="16" t="str">
        <f t="shared" si="10"/>
        <v>DispatchManagement_Vehicle_Booking_Request_Booking_Request_submitting</v>
      </c>
      <c r="I915" s="17" t="s">
        <v>2219</v>
      </c>
      <c r="J915" s="25" t="s">
        <v>1436</v>
      </c>
    </row>
    <row r="916">
      <c r="C916" s="13">
        <v>926.0</v>
      </c>
      <c r="D916" s="15" t="s">
        <v>2224</v>
      </c>
      <c r="E916" s="15" t="s">
        <v>2225</v>
      </c>
      <c r="F916" s="17" t="s">
        <v>2084</v>
      </c>
      <c r="G916" s="17" t="s">
        <v>2218</v>
      </c>
      <c r="H916" s="16" t="str">
        <f t="shared" si="10"/>
        <v>DispatchManagement_Vehicle_Booking_Request_Booking_Request_happen</v>
      </c>
      <c r="I916" s="17" t="s">
        <v>2219</v>
      </c>
      <c r="J916" s="12" t="s">
        <v>402</v>
      </c>
    </row>
    <row r="917">
      <c r="C917" s="13">
        <v>927.0</v>
      </c>
      <c r="D917" s="15" t="s">
        <v>2226</v>
      </c>
      <c r="E917" s="15" t="s">
        <v>2227</v>
      </c>
      <c r="F917" s="17" t="s">
        <v>2084</v>
      </c>
      <c r="G917" s="17" t="s">
        <v>2218</v>
      </c>
      <c r="H917" s="16" t="str">
        <f t="shared" si="10"/>
        <v>DispatchManagement_Vehicle_Booking_Request_Booking_Request_modify</v>
      </c>
      <c r="I917" s="17" t="s">
        <v>2219</v>
      </c>
      <c r="J917" s="25" t="s">
        <v>638</v>
      </c>
    </row>
    <row r="918">
      <c r="C918" s="13">
        <v>928.0</v>
      </c>
      <c r="D918" s="15" t="s">
        <v>2228</v>
      </c>
      <c r="E918" s="15" t="s">
        <v>2229</v>
      </c>
      <c r="F918" s="17" t="s">
        <v>2084</v>
      </c>
      <c r="G918" s="17" t="s">
        <v>2218</v>
      </c>
      <c r="H918" s="16" t="str">
        <f t="shared" si="10"/>
        <v>DispatchManagement_Vehicle_Booking_Request_Booking_Request_miss</v>
      </c>
      <c r="I918" s="17" t="s">
        <v>2219</v>
      </c>
      <c r="J918" s="25" t="s">
        <v>2230</v>
      </c>
    </row>
    <row r="919">
      <c r="C919" s="13">
        <v>929.0</v>
      </c>
      <c r="D919" s="15" t="s">
        <v>2231</v>
      </c>
      <c r="E919" s="15" t="s">
        <v>2232</v>
      </c>
      <c r="F919" s="17" t="s">
        <v>2084</v>
      </c>
      <c r="G919" s="17" t="s">
        <v>2218</v>
      </c>
      <c r="H919" s="16" t="str">
        <f t="shared" si="10"/>
        <v>DispatchManagement_Vehicle_Booking_Request_Booking_Request_enter</v>
      </c>
      <c r="I919" s="17" t="s">
        <v>2219</v>
      </c>
      <c r="J919" s="13" t="s">
        <v>776</v>
      </c>
    </row>
    <row r="920">
      <c r="C920" s="13">
        <v>930.0</v>
      </c>
      <c r="D920" s="15" t="s">
        <v>2233</v>
      </c>
      <c r="E920" s="15" t="s">
        <v>2234</v>
      </c>
      <c r="F920" s="17" t="s">
        <v>2084</v>
      </c>
      <c r="G920" s="17" t="s">
        <v>2218</v>
      </c>
      <c r="H920" s="16" t="str">
        <f t="shared" si="10"/>
        <v>DispatchManagement_Vehicle_Booking_Request_Booking_Request_consider</v>
      </c>
      <c r="I920" s="17" t="s">
        <v>2219</v>
      </c>
      <c r="J920" s="18" t="s">
        <v>291</v>
      </c>
    </row>
    <row r="921">
      <c r="C921" s="13">
        <v>931.0</v>
      </c>
      <c r="D921" s="15" t="s">
        <v>2235</v>
      </c>
      <c r="E921" s="15" t="s">
        <v>2236</v>
      </c>
      <c r="F921" s="17" t="s">
        <v>2084</v>
      </c>
      <c r="G921" s="17" t="s">
        <v>2218</v>
      </c>
      <c r="H921" s="16" t="str">
        <f t="shared" si="10"/>
        <v>DispatchManagement_Vehicle_Booking_Request_Booking_Request_track</v>
      </c>
      <c r="I921" s="17" t="s">
        <v>2219</v>
      </c>
      <c r="J921" s="25" t="s">
        <v>2237</v>
      </c>
    </row>
    <row r="922">
      <c r="C922" s="13">
        <v>932.0</v>
      </c>
      <c r="D922" s="15" t="s">
        <v>2238</v>
      </c>
      <c r="E922" s="15" t="s">
        <v>2239</v>
      </c>
      <c r="F922" s="17" t="s">
        <v>2084</v>
      </c>
      <c r="G922" s="17" t="s">
        <v>2218</v>
      </c>
      <c r="H922" s="16" t="str">
        <f t="shared" si="10"/>
        <v>DispatchManagement_Vehicle_Booking_Request_Booking_Request_appear</v>
      </c>
      <c r="I922" s="17" t="s">
        <v>2219</v>
      </c>
      <c r="J922" s="25" t="s">
        <v>884</v>
      </c>
    </row>
    <row r="923">
      <c r="C923" s="13">
        <v>933.0</v>
      </c>
      <c r="D923" s="15" t="s">
        <v>2240</v>
      </c>
      <c r="E923" s="15" t="s">
        <v>2241</v>
      </c>
      <c r="F923" s="17" t="s">
        <v>2084</v>
      </c>
      <c r="G923" s="17" t="s">
        <v>2218</v>
      </c>
      <c r="H923" s="16" t="str">
        <f t="shared" si="10"/>
        <v>DispatchManagement_Vehicle_Booking_Request_Booking_List_find</v>
      </c>
      <c r="I923" s="17" t="s">
        <v>2242</v>
      </c>
      <c r="J923" s="12" t="s">
        <v>88</v>
      </c>
    </row>
    <row r="924">
      <c r="C924" s="13">
        <v>934.0</v>
      </c>
      <c r="D924" s="15" t="s">
        <v>2243</v>
      </c>
      <c r="E924" s="15" t="s">
        <v>2244</v>
      </c>
      <c r="F924" s="17" t="s">
        <v>2084</v>
      </c>
      <c r="G924" s="17" t="s">
        <v>2218</v>
      </c>
      <c r="H924" s="16" t="str">
        <f t="shared" si="10"/>
        <v>DispatchManagement_Vehicle_Booking_Request_Booking_List_filter</v>
      </c>
      <c r="I924" s="17" t="s">
        <v>2242</v>
      </c>
      <c r="J924" s="18" t="s">
        <v>183</v>
      </c>
    </row>
    <row r="925">
      <c r="C925" s="13">
        <v>935.0</v>
      </c>
      <c r="D925" s="15" t="s">
        <v>2245</v>
      </c>
      <c r="E925" s="15" t="s">
        <v>2246</v>
      </c>
      <c r="F925" s="17" t="s">
        <v>2084</v>
      </c>
      <c r="G925" s="17" t="s">
        <v>2218</v>
      </c>
      <c r="H925" s="16" t="str">
        <f t="shared" si="10"/>
        <v>DispatchManagement_Vehicle_Booking_Request_Booking_List_dashboard</v>
      </c>
      <c r="I925" s="17" t="s">
        <v>2242</v>
      </c>
      <c r="J925" s="18" t="s">
        <v>172</v>
      </c>
    </row>
    <row r="926">
      <c r="C926" s="13">
        <v>936.0</v>
      </c>
      <c r="D926" s="15" t="s">
        <v>2247</v>
      </c>
      <c r="E926" s="15" t="s">
        <v>2248</v>
      </c>
      <c r="F926" s="17" t="s">
        <v>2084</v>
      </c>
      <c r="G926" s="17" t="s">
        <v>2218</v>
      </c>
      <c r="H926" s="16" t="str">
        <f t="shared" si="10"/>
        <v>DispatchManagement_Vehicle_Booking_Request_Booking_List_view</v>
      </c>
      <c r="I926" s="17" t="s">
        <v>2242</v>
      </c>
      <c r="J926" s="25" t="s">
        <v>188</v>
      </c>
    </row>
    <row r="927">
      <c r="C927" s="13">
        <v>937.0</v>
      </c>
      <c r="D927" s="15" t="s">
        <v>2249</v>
      </c>
      <c r="E927" s="15" t="s">
        <v>2250</v>
      </c>
      <c r="F927" s="17" t="s">
        <v>2084</v>
      </c>
      <c r="G927" s="17" t="s">
        <v>2218</v>
      </c>
      <c r="H927" s="16" t="str">
        <f t="shared" si="10"/>
        <v>DispatchManagement_Vehicle_Booking_Request_Booking_List_route</v>
      </c>
      <c r="I927" s="17" t="s">
        <v>2242</v>
      </c>
      <c r="J927" s="25" t="s">
        <v>2197</v>
      </c>
    </row>
    <row r="928">
      <c r="C928" s="13">
        <v>938.0</v>
      </c>
      <c r="D928" s="15" t="s">
        <v>2251</v>
      </c>
      <c r="E928" s="15" t="s">
        <v>2252</v>
      </c>
      <c r="F928" s="17" t="s">
        <v>2084</v>
      </c>
      <c r="G928" s="17" t="s">
        <v>2218</v>
      </c>
      <c r="H928" s="16" t="str">
        <f t="shared" si="10"/>
        <v>DispatchManagement_Vehicle_Booking_Request_Booking_List_mark</v>
      </c>
      <c r="I928" s="17" t="s">
        <v>2242</v>
      </c>
      <c r="J928" s="12" t="s">
        <v>418</v>
      </c>
    </row>
    <row r="929">
      <c r="C929" s="13">
        <v>939.0</v>
      </c>
      <c r="D929" s="15" t="s">
        <v>2253</v>
      </c>
      <c r="E929" s="15" t="s">
        <v>2254</v>
      </c>
      <c r="F929" s="17" t="s">
        <v>2084</v>
      </c>
      <c r="G929" s="17" t="s">
        <v>2218</v>
      </c>
      <c r="H929" s="16" t="str">
        <f t="shared" si="10"/>
        <v>DispatchManagement_Vehicle_Booking_Request_Booking_List_edit</v>
      </c>
      <c r="I929" s="17" t="s">
        <v>2242</v>
      </c>
      <c r="J929" s="18" t="s">
        <v>191</v>
      </c>
    </row>
    <row r="930">
      <c r="C930" s="13">
        <v>940.0</v>
      </c>
      <c r="D930" s="15" t="s">
        <v>2255</v>
      </c>
      <c r="E930" s="15" t="s">
        <v>2256</v>
      </c>
      <c r="F930" s="17" t="s">
        <v>2084</v>
      </c>
      <c r="G930" s="17" t="s">
        <v>2218</v>
      </c>
      <c r="H930" s="16" t="str">
        <f t="shared" si="10"/>
        <v>DispatchManagement_Vehicle_Booking_Request_Booking_List_provide</v>
      </c>
      <c r="I930" s="17" t="s">
        <v>2242</v>
      </c>
      <c r="J930" s="25" t="s">
        <v>61</v>
      </c>
    </row>
    <row r="931">
      <c r="C931" s="13">
        <v>941.0</v>
      </c>
      <c r="D931" s="15" t="s">
        <v>2257</v>
      </c>
      <c r="E931" s="15" t="s">
        <v>2258</v>
      </c>
      <c r="F931" s="17" t="s">
        <v>2084</v>
      </c>
      <c r="G931" s="17" t="s">
        <v>2218</v>
      </c>
      <c r="H931" s="16" t="str">
        <f t="shared" si="10"/>
        <v>DispatchManagement_Vehicle_Booking_Request_Booking_List_filter</v>
      </c>
      <c r="I931" s="17" t="s">
        <v>2242</v>
      </c>
      <c r="J931" s="18" t="s">
        <v>183</v>
      </c>
    </row>
    <row r="932">
      <c r="C932" s="13">
        <v>942.0</v>
      </c>
      <c r="D932" s="15" t="s">
        <v>2259</v>
      </c>
      <c r="E932" s="15" t="s">
        <v>2260</v>
      </c>
      <c r="F932" s="17" t="s">
        <v>2084</v>
      </c>
      <c r="G932" s="17" t="s">
        <v>2218</v>
      </c>
      <c r="H932" s="16" t="str">
        <f t="shared" si="10"/>
        <v>DispatchManagement_Vehicle_Booking_Request_Booking_List_enhance</v>
      </c>
      <c r="I932" s="17" t="s">
        <v>2242</v>
      </c>
      <c r="J932" s="12" t="s">
        <v>148</v>
      </c>
    </row>
    <row r="933">
      <c r="C933" s="13">
        <v>943.0</v>
      </c>
      <c r="D933" s="26" t="s">
        <v>2261</v>
      </c>
      <c r="E933" s="26" t="s">
        <v>2262</v>
      </c>
      <c r="F933" s="17" t="s">
        <v>2084</v>
      </c>
      <c r="G933" s="17" t="s">
        <v>2263</v>
      </c>
      <c r="H933" s="16" t="str">
        <f t="shared" si="10"/>
        <v>DispatchManagement_Delivery_Request_Delivery_Request_complete</v>
      </c>
      <c r="I933" s="17" t="s">
        <v>2263</v>
      </c>
      <c r="J933" s="25" t="s">
        <v>641</v>
      </c>
    </row>
    <row r="934">
      <c r="C934" s="13">
        <v>944.0</v>
      </c>
      <c r="D934" s="26" t="s">
        <v>2264</v>
      </c>
      <c r="E934" s="26" t="s">
        <v>2265</v>
      </c>
      <c r="F934" s="17" t="s">
        <v>2084</v>
      </c>
      <c r="G934" s="17" t="s">
        <v>2263</v>
      </c>
      <c r="H934" s="16" t="str">
        <f t="shared" si="10"/>
        <v>DispatchManagement_Delivery_Request_Delivery_Request_submission</v>
      </c>
      <c r="I934" s="17" t="s">
        <v>2263</v>
      </c>
      <c r="J934" s="25" t="s">
        <v>2266</v>
      </c>
    </row>
    <row r="935">
      <c r="C935" s="13">
        <v>945.0</v>
      </c>
      <c r="D935" s="26" t="s">
        <v>2267</v>
      </c>
      <c r="E935" s="26" t="s">
        <v>2268</v>
      </c>
      <c r="F935" s="17" t="s">
        <v>2084</v>
      </c>
      <c r="G935" s="17" t="s">
        <v>2263</v>
      </c>
      <c r="H935" s="16" t="str">
        <f t="shared" si="10"/>
        <v>DispatchManagement_Delivery_Request_Delivery_Request_happen</v>
      </c>
      <c r="I935" s="17" t="s">
        <v>2263</v>
      </c>
      <c r="J935" s="12" t="s">
        <v>402</v>
      </c>
    </row>
    <row r="936">
      <c r="C936" s="13">
        <v>946.0</v>
      </c>
      <c r="D936" s="26" t="s">
        <v>2269</v>
      </c>
      <c r="E936" s="26" t="s">
        <v>2270</v>
      </c>
      <c r="F936" s="17" t="s">
        <v>2084</v>
      </c>
      <c r="G936" s="17" t="s">
        <v>2263</v>
      </c>
      <c r="H936" s="16" t="str">
        <f t="shared" si="10"/>
        <v>DispatchManagement_Delivery_Request_Delivery_Request_making</v>
      </c>
      <c r="I936" s="17" t="s">
        <v>2263</v>
      </c>
      <c r="J936" s="25" t="s">
        <v>2271</v>
      </c>
    </row>
    <row r="937">
      <c r="C937" s="13">
        <v>947.0</v>
      </c>
      <c r="D937" s="26" t="s">
        <v>2272</v>
      </c>
      <c r="E937" s="26" t="s">
        <v>2273</v>
      </c>
      <c r="F937" s="17" t="s">
        <v>2084</v>
      </c>
      <c r="G937" s="17" t="s">
        <v>2263</v>
      </c>
      <c r="H937" s="16" t="str">
        <f t="shared" si="10"/>
        <v>DispatchManagement_Delivery_Request_Delivery_Request_notice</v>
      </c>
      <c r="I937" s="17" t="s">
        <v>2263</v>
      </c>
      <c r="J937" s="25" t="s">
        <v>209</v>
      </c>
    </row>
    <row r="938">
      <c r="C938" s="13">
        <v>948.0</v>
      </c>
      <c r="D938" s="26" t="s">
        <v>2274</v>
      </c>
      <c r="E938" s="26" t="s">
        <v>2275</v>
      </c>
      <c r="F938" s="17" t="s">
        <v>2084</v>
      </c>
      <c r="G938" s="17" t="s">
        <v>2263</v>
      </c>
      <c r="H938" s="16" t="str">
        <f t="shared" si="10"/>
        <v>DispatchManagement_Delivery_Request_Delivery_Request_edit</v>
      </c>
      <c r="I938" s="17" t="s">
        <v>2263</v>
      </c>
      <c r="J938" s="18" t="s">
        <v>191</v>
      </c>
    </row>
    <row r="939">
      <c r="C939" s="13">
        <v>949.0</v>
      </c>
      <c r="D939" s="26" t="s">
        <v>2276</v>
      </c>
      <c r="E939" s="26" t="s">
        <v>2277</v>
      </c>
      <c r="F939" s="17" t="s">
        <v>2084</v>
      </c>
      <c r="G939" s="17" t="s">
        <v>2263</v>
      </c>
      <c r="H939" s="16" t="str">
        <f t="shared" si="10"/>
        <v>DispatchManagement_Delivery_Request_Delivery_Request_confirm</v>
      </c>
      <c r="I939" s="17" t="s">
        <v>2263</v>
      </c>
      <c r="J939" s="19" t="s">
        <v>1720</v>
      </c>
    </row>
    <row r="940">
      <c r="C940" s="13">
        <v>950.0</v>
      </c>
      <c r="D940" s="26" t="s">
        <v>2278</v>
      </c>
      <c r="E940" s="26" t="s">
        <v>2279</v>
      </c>
      <c r="F940" s="17" t="s">
        <v>2084</v>
      </c>
      <c r="G940" s="17" t="s">
        <v>2263</v>
      </c>
      <c r="H940" s="16" t="str">
        <f t="shared" si="10"/>
        <v>DispatchManagement_Delivery_Request_Delivery_Request_affect</v>
      </c>
      <c r="I940" s="17" t="s">
        <v>2263</v>
      </c>
      <c r="J940" s="12" t="s">
        <v>111</v>
      </c>
    </row>
    <row r="941">
      <c r="C941" s="13">
        <v>951.0</v>
      </c>
      <c r="D941" s="26" t="s">
        <v>2280</v>
      </c>
      <c r="E941" s="26" t="s">
        <v>2281</v>
      </c>
      <c r="F941" s="17" t="s">
        <v>2084</v>
      </c>
      <c r="G941" s="17" t="s">
        <v>2263</v>
      </c>
      <c r="H941" s="16" t="str">
        <f t="shared" si="10"/>
        <v>DispatchManagement_Delivery_Request_Delivery_Request_play</v>
      </c>
      <c r="I941" s="17" t="s">
        <v>2263</v>
      </c>
      <c r="J941" s="25" t="s">
        <v>1580</v>
      </c>
    </row>
    <row r="942">
      <c r="C942" s="13">
        <v>952.0</v>
      </c>
      <c r="D942" s="26" t="s">
        <v>2282</v>
      </c>
      <c r="E942" s="26" t="s">
        <v>2283</v>
      </c>
      <c r="F942" s="17" t="s">
        <v>2084</v>
      </c>
      <c r="G942" s="17" t="s">
        <v>2263</v>
      </c>
      <c r="H942" s="16" t="str">
        <f t="shared" si="10"/>
        <v>DispatchManagement_Delivery_Request_Delivery_Request_contact</v>
      </c>
      <c r="I942" s="17" t="s">
        <v>2263</v>
      </c>
      <c r="J942" s="25" t="s">
        <v>2284</v>
      </c>
    </row>
    <row r="943">
      <c r="C943" s="13">
        <v>953.0</v>
      </c>
      <c r="D943" s="11" t="s">
        <v>2285</v>
      </c>
      <c r="E943" s="11" t="s">
        <v>2286</v>
      </c>
      <c r="F943" s="17" t="s">
        <v>2084</v>
      </c>
      <c r="G943" s="17" t="s">
        <v>2287</v>
      </c>
      <c r="H943" s="16" t="str">
        <f t="shared" si="10"/>
        <v>DispatchManagement_Merchant_Search_Merchant_perform</v>
      </c>
      <c r="I943" s="17" t="s">
        <v>2288</v>
      </c>
      <c r="J943" s="25" t="s">
        <v>1128</v>
      </c>
    </row>
    <row r="944">
      <c r="C944" s="13">
        <v>954.0</v>
      </c>
      <c r="D944" s="15" t="s">
        <v>2289</v>
      </c>
      <c r="E944" s="11" t="s">
        <v>2290</v>
      </c>
      <c r="F944" s="17" t="s">
        <v>2084</v>
      </c>
      <c r="G944" s="17" t="s">
        <v>2287</v>
      </c>
      <c r="H944" s="16" t="str">
        <f t="shared" si="10"/>
        <v>DispatchManagement_Merchant_Search_Merchant_locate</v>
      </c>
      <c r="I944" s="17" t="s">
        <v>2288</v>
      </c>
      <c r="J944" s="12" t="s">
        <v>385</v>
      </c>
    </row>
    <row r="945">
      <c r="C945" s="13">
        <v>955.0</v>
      </c>
      <c r="D945" s="15" t="s">
        <v>2291</v>
      </c>
      <c r="E945" s="11" t="s">
        <v>2292</v>
      </c>
      <c r="F945" s="17" t="s">
        <v>2084</v>
      </c>
      <c r="G945" s="17" t="s">
        <v>2287</v>
      </c>
      <c r="H945" s="16" t="str">
        <f t="shared" si="10"/>
        <v>DispatchManagement_Merchant_Search_Merchant_use</v>
      </c>
      <c r="I945" s="17" t="s">
        <v>2288</v>
      </c>
      <c r="J945" s="25" t="s">
        <v>1194</v>
      </c>
    </row>
    <row r="946">
      <c r="C946" s="13">
        <v>956.0</v>
      </c>
      <c r="D946" s="15" t="s">
        <v>2293</v>
      </c>
      <c r="E946" s="11" t="s">
        <v>2294</v>
      </c>
      <c r="F946" s="17" t="s">
        <v>2084</v>
      </c>
      <c r="G946" s="17" t="s">
        <v>2287</v>
      </c>
      <c r="H946" s="16" t="str">
        <f t="shared" si="10"/>
        <v>DispatchManagement_Merchant_Search_Merchant_searching</v>
      </c>
      <c r="I946" s="17" t="s">
        <v>2288</v>
      </c>
      <c r="J946" s="25" t="s">
        <v>712</v>
      </c>
    </row>
    <row r="947">
      <c r="C947" s="13">
        <v>957.0</v>
      </c>
      <c r="D947" s="15" t="s">
        <v>2295</v>
      </c>
      <c r="E947" s="11" t="s">
        <v>2296</v>
      </c>
      <c r="F947" s="17" t="s">
        <v>2084</v>
      </c>
      <c r="G947" s="17" t="s">
        <v>2287</v>
      </c>
      <c r="H947" s="16" t="str">
        <f t="shared" si="10"/>
        <v>DispatchManagement_Merchant_Search_Merchant_searching</v>
      </c>
      <c r="I947" s="17" t="s">
        <v>2288</v>
      </c>
      <c r="J947" s="25" t="s">
        <v>712</v>
      </c>
    </row>
    <row r="948">
      <c r="C948" s="13">
        <v>958.0</v>
      </c>
      <c r="D948" s="15" t="s">
        <v>2297</v>
      </c>
      <c r="E948" s="11" t="s">
        <v>2298</v>
      </c>
      <c r="F948" s="17" t="s">
        <v>2084</v>
      </c>
      <c r="G948" s="17" t="s">
        <v>2287</v>
      </c>
      <c r="H948" s="16" t="str">
        <f t="shared" si="10"/>
        <v>DispatchManagement_Merchant_Search_Merchant_find</v>
      </c>
      <c r="I948" s="17" t="s">
        <v>2288</v>
      </c>
      <c r="J948" s="12" t="s">
        <v>88</v>
      </c>
    </row>
    <row r="949">
      <c r="C949" s="13">
        <v>959.0</v>
      </c>
      <c r="D949" s="15" t="s">
        <v>2299</v>
      </c>
      <c r="E949" s="11" t="s">
        <v>2300</v>
      </c>
      <c r="F949" s="17" t="s">
        <v>2084</v>
      </c>
      <c r="G949" s="17" t="s">
        <v>2287</v>
      </c>
      <c r="H949" s="16" t="str">
        <f t="shared" si="10"/>
        <v>DispatchManagement_Merchant_Search_Merchant_improve</v>
      </c>
      <c r="I949" s="17" t="s">
        <v>2288</v>
      </c>
      <c r="J949" s="18" t="s">
        <v>337</v>
      </c>
    </row>
    <row r="950">
      <c r="C950" s="13">
        <v>960.0</v>
      </c>
      <c r="D950" s="15" t="s">
        <v>2301</v>
      </c>
      <c r="E950" s="11" t="s">
        <v>2302</v>
      </c>
      <c r="F950" s="17" t="s">
        <v>2084</v>
      </c>
      <c r="G950" s="17" t="s">
        <v>2287</v>
      </c>
      <c r="H950" s="16" t="str">
        <f t="shared" si="10"/>
        <v>DispatchManagement_Merchant_Search_Merchant_assist</v>
      </c>
      <c r="I950" s="17" t="s">
        <v>2288</v>
      </c>
      <c r="J950" s="12" t="s">
        <v>139</v>
      </c>
    </row>
    <row r="951">
      <c r="C951" s="13">
        <v>961.0</v>
      </c>
      <c r="D951" s="11" t="s">
        <v>2303</v>
      </c>
      <c r="E951" s="11" t="s">
        <v>2304</v>
      </c>
      <c r="F951" s="17" t="s">
        <v>2084</v>
      </c>
      <c r="G951" s="17" t="s">
        <v>2287</v>
      </c>
      <c r="H951" s="16" t="str">
        <f t="shared" si="10"/>
        <v>DispatchManagement_Merchant_Search_Merchant_searching</v>
      </c>
      <c r="I951" s="17" t="s">
        <v>2288</v>
      </c>
      <c r="J951" s="25" t="s">
        <v>712</v>
      </c>
    </row>
    <row r="952">
      <c r="C952" s="13">
        <v>962.0</v>
      </c>
      <c r="D952" s="15" t="s">
        <v>2305</v>
      </c>
      <c r="E952" s="15" t="s">
        <v>2306</v>
      </c>
      <c r="F952" s="17" t="s">
        <v>2084</v>
      </c>
      <c r="G952" s="17" t="s">
        <v>2287</v>
      </c>
      <c r="H952" s="16" t="str">
        <f t="shared" si="10"/>
        <v>DispatchManagement_Merchant_Search_Merchant_searching</v>
      </c>
      <c r="I952" s="17" t="s">
        <v>2288</v>
      </c>
      <c r="J952" s="25" t="s">
        <v>712</v>
      </c>
    </row>
    <row r="953">
      <c r="C953" s="13">
        <v>963.0</v>
      </c>
      <c r="D953" s="15" t="s">
        <v>2307</v>
      </c>
      <c r="E953" s="15" t="s">
        <v>2308</v>
      </c>
      <c r="F953" s="17" t="s">
        <v>2084</v>
      </c>
      <c r="G953" s="17" t="s">
        <v>2287</v>
      </c>
      <c r="H953" s="16" t="str">
        <f t="shared" si="10"/>
        <v>DispatchManagement_Merchant_View_Merchant_dashboard</v>
      </c>
      <c r="I953" s="17" t="s">
        <v>2309</v>
      </c>
      <c r="J953" s="18" t="s">
        <v>172</v>
      </c>
    </row>
    <row r="954">
      <c r="C954" s="13">
        <v>964.0</v>
      </c>
      <c r="D954" s="15" t="s">
        <v>2310</v>
      </c>
      <c r="E954" s="15" t="s">
        <v>2311</v>
      </c>
      <c r="F954" s="17" t="s">
        <v>2084</v>
      </c>
      <c r="G954" s="17" t="s">
        <v>2287</v>
      </c>
      <c r="H954" s="16" t="str">
        <f t="shared" si="10"/>
        <v>DispatchManagement_Merchant_View_Merchant_access</v>
      </c>
      <c r="I954" s="17" t="s">
        <v>2309</v>
      </c>
      <c r="J954" s="19" t="s">
        <v>118</v>
      </c>
    </row>
    <row r="955">
      <c r="C955" s="13">
        <v>965.0</v>
      </c>
      <c r="D955" s="15" t="s">
        <v>2312</v>
      </c>
      <c r="E955" s="15" t="s">
        <v>2313</v>
      </c>
      <c r="F955" s="17" t="s">
        <v>2084</v>
      </c>
      <c r="G955" s="17" t="s">
        <v>2287</v>
      </c>
      <c r="H955" s="16" t="str">
        <f t="shared" si="10"/>
        <v>DispatchManagement_Merchant_View_Merchant_perform</v>
      </c>
      <c r="I955" s="17" t="s">
        <v>2309</v>
      </c>
      <c r="J955" s="25" t="s">
        <v>1128</v>
      </c>
    </row>
    <row r="956">
      <c r="C956" s="13">
        <v>966.0</v>
      </c>
      <c r="D956" s="15" t="s">
        <v>2314</v>
      </c>
      <c r="E956" s="15" t="s">
        <v>2315</v>
      </c>
      <c r="F956" s="17" t="s">
        <v>2084</v>
      </c>
      <c r="G956" s="17" t="s">
        <v>2287</v>
      </c>
      <c r="H956" s="16" t="str">
        <f t="shared" si="10"/>
        <v>DispatchManagement_Merchant_View_Merchant_Description</v>
      </c>
      <c r="I956" s="17" t="s">
        <v>2309</v>
      </c>
      <c r="J956" s="19" t="s">
        <v>2316</v>
      </c>
    </row>
    <row r="957">
      <c r="C957" s="13">
        <v>967.0</v>
      </c>
      <c r="D957" s="15" t="s">
        <v>2317</v>
      </c>
      <c r="E957" s="15" t="s">
        <v>2318</v>
      </c>
      <c r="F957" s="17" t="s">
        <v>2084</v>
      </c>
      <c r="G957" s="17" t="s">
        <v>2287</v>
      </c>
      <c r="H957" s="16" t="str">
        <f t="shared" si="10"/>
        <v>DispatchManagement_Merchant_View_Merchant_edit</v>
      </c>
      <c r="I957" s="17" t="s">
        <v>2309</v>
      </c>
      <c r="J957" s="18" t="s">
        <v>191</v>
      </c>
    </row>
    <row r="958">
      <c r="C958" s="13">
        <v>968.0</v>
      </c>
      <c r="D958" s="15" t="s">
        <v>2319</v>
      </c>
      <c r="E958" s="15" t="s">
        <v>2320</v>
      </c>
      <c r="F958" s="17" t="s">
        <v>2084</v>
      </c>
      <c r="G958" s="17" t="s">
        <v>2287</v>
      </c>
      <c r="H958" s="16" t="str">
        <f t="shared" si="10"/>
        <v>DispatchManagement_Merchant_View_Merchant_reasons</v>
      </c>
      <c r="I958" s="17" t="s">
        <v>2309</v>
      </c>
      <c r="J958" s="25" t="s">
        <v>2321</v>
      </c>
    </row>
    <row r="959">
      <c r="C959" s="13">
        <v>969.0</v>
      </c>
      <c r="D959" s="15" t="s">
        <v>2322</v>
      </c>
      <c r="E959" s="15" t="s">
        <v>2323</v>
      </c>
      <c r="F959" s="17" t="s">
        <v>2084</v>
      </c>
      <c r="G959" s="17" t="s">
        <v>2287</v>
      </c>
      <c r="H959" s="16" t="str">
        <f t="shared" si="10"/>
        <v>DispatchManagement_Merchant_View_Merchant_manage</v>
      </c>
      <c r="I959" s="17" t="s">
        <v>2309</v>
      </c>
      <c r="J959" s="12" t="s">
        <v>503</v>
      </c>
    </row>
    <row r="960">
      <c r="C960" s="13">
        <v>970.0</v>
      </c>
      <c r="D960" s="15" t="s">
        <v>2324</v>
      </c>
      <c r="E960" s="15" t="s">
        <v>2325</v>
      </c>
      <c r="F960" s="17" t="s">
        <v>2084</v>
      </c>
      <c r="G960" s="17" t="s">
        <v>2287</v>
      </c>
      <c r="H960" s="16" t="str">
        <f t="shared" si="10"/>
        <v>DispatchManagement_Merchant_View_Merchant_access</v>
      </c>
      <c r="I960" s="17" t="s">
        <v>2309</v>
      </c>
      <c r="J960" s="19" t="s">
        <v>118</v>
      </c>
    </row>
    <row r="961">
      <c r="C961" s="13">
        <v>971.0</v>
      </c>
      <c r="D961" s="15" t="s">
        <v>2326</v>
      </c>
      <c r="E961" s="15" t="s">
        <v>2327</v>
      </c>
      <c r="F961" s="17" t="s">
        <v>2084</v>
      </c>
      <c r="G961" s="17" t="s">
        <v>2287</v>
      </c>
      <c r="H961" s="16" t="str">
        <f t="shared" si="10"/>
        <v>DispatchManagement_Merchant_View_Merchant_delete</v>
      </c>
      <c r="I961" s="17" t="s">
        <v>2309</v>
      </c>
      <c r="J961" s="12" t="s">
        <v>239</v>
      </c>
    </row>
    <row r="962">
      <c r="C962" s="13">
        <v>972.0</v>
      </c>
      <c r="D962" s="15" t="s">
        <v>2328</v>
      </c>
      <c r="E962" s="15" t="s">
        <v>2329</v>
      </c>
      <c r="F962" s="17" t="s">
        <v>2084</v>
      </c>
      <c r="G962" s="17" t="s">
        <v>2287</v>
      </c>
      <c r="H962" s="16" t="str">
        <f t="shared" si="10"/>
        <v>DispatchManagement_Merchant_View_Merchant_manage</v>
      </c>
      <c r="I962" s="17" t="s">
        <v>2309</v>
      </c>
      <c r="J962" s="12" t="s">
        <v>503</v>
      </c>
    </row>
    <row r="963">
      <c r="C963" s="13">
        <v>973.0</v>
      </c>
      <c r="D963" s="15" t="s">
        <v>2330</v>
      </c>
      <c r="E963" s="15" t="s">
        <v>2331</v>
      </c>
      <c r="F963" s="17" t="s">
        <v>2084</v>
      </c>
      <c r="G963" s="17" t="s">
        <v>2287</v>
      </c>
      <c r="H963" s="16" t="str">
        <f t="shared" si="10"/>
        <v>DispatchManagement_Merchant_Add_Merchant_create</v>
      </c>
      <c r="I963" s="17" t="s">
        <v>2332</v>
      </c>
      <c r="J963" s="12" t="s">
        <v>534</v>
      </c>
    </row>
    <row r="964">
      <c r="C964" s="13">
        <v>974.0</v>
      </c>
      <c r="D964" s="15" t="s">
        <v>2333</v>
      </c>
      <c r="E964" s="15" t="s">
        <v>2334</v>
      </c>
      <c r="F964" s="17" t="s">
        <v>2084</v>
      </c>
      <c r="G964" s="17" t="s">
        <v>2287</v>
      </c>
      <c r="H964" s="16" t="str">
        <f t="shared" si="10"/>
        <v>DispatchManagement_Merchant_Add_Merchant_click</v>
      </c>
      <c r="I964" s="17" t="s">
        <v>2332</v>
      </c>
      <c r="J964" s="19" t="s">
        <v>1150</v>
      </c>
    </row>
    <row r="965">
      <c r="C965" s="13">
        <v>975.0</v>
      </c>
      <c r="D965" s="15" t="s">
        <v>2335</v>
      </c>
      <c r="E965" s="15" t="s">
        <v>2336</v>
      </c>
      <c r="F965" s="17" t="s">
        <v>2084</v>
      </c>
      <c r="G965" s="17" t="s">
        <v>2287</v>
      </c>
      <c r="H965" s="16" t="str">
        <f t="shared" si="10"/>
        <v>DispatchManagement_Merchant_Add_Merchant_create</v>
      </c>
      <c r="I965" s="17" t="s">
        <v>2332</v>
      </c>
      <c r="J965" s="12" t="s">
        <v>534</v>
      </c>
    </row>
    <row r="966">
      <c r="C966" s="13">
        <v>976.0</v>
      </c>
      <c r="D966" s="15" t="s">
        <v>2337</v>
      </c>
      <c r="E966" s="15" t="s">
        <v>2338</v>
      </c>
      <c r="F966" s="17" t="s">
        <v>2084</v>
      </c>
      <c r="G966" s="17" t="s">
        <v>2287</v>
      </c>
      <c r="H966" s="16" t="str">
        <f t="shared" si="10"/>
        <v>DispatchManagement_Merchant_Add_Merchant_realize</v>
      </c>
      <c r="I966" s="17" t="s">
        <v>2332</v>
      </c>
      <c r="J966" s="25" t="s">
        <v>646</v>
      </c>
    </row>
    <row r="967">
      <c r="C967" s="13">
        <v>977.0</v>
      </c>
      <c r="D967" s="15" t="s">
        <v>2339</v>
      </c>
      <c r="E967" s="15" t="s">
        <v>2340</v>
      </c>
      <c r="F967" s="17" t="s">
        <v>2084</v>
      </c>
      <c r="G967" s="17" t="s">
        <v>2287</v>
      </c>
      <c r="H967" s="16" t="str">
        <f t="shared" si="10"/>
        <v>DispatchManagement_Merchant_Add_Merchant_description</v>
      </c>
      <c r="I967" s="17" t="s">
        <v>2332</v>
      </c>
      <c r="J967" s="19" t="s">
        <v>492</v>
      </c>
    </row>
    <row r="968">
      <c r="C968" s="13">
        <v>978.0</v>
      </c>
      <c r="D968" s="15" t="s">
        <v>2341</v>
      </c>
      <c r="E968" s="15" t="s">
        <v>2342</v>
      </c>
      <c r="F968" s="17" t="s">
        <v>2084</v>
      </c>
      <c r="G968" s="17" t="s">
        <v>2287</v>
      </c>
      <c r="H968" s="16" t="str">
        <f t="shared" si="10"/>
        <v>DispatchManagement_Merchant_Add_Merchant_indicate</v>
      </c>
      <c r="I968" s="17" t="s">
        <v>2332</v>
      </c>
      <c r="J968" s="13" t="s">
        <v>979</v>
      </c>
    </row>
    <row r="969">
      <c r="C969" s="13">
        <v>979.0</v>
      </c>
      <c r="D969" s="15" t="s">
        <v>2343</v>
      </c>
      <c r="E969" s="15" t="s">
        <v>2344</v>
      </c>
      <c r="F969" s="17" t="s">
        <v>2084</v>
      </c>
      <c r="G969" s="17" t="s">
        <v>2287</v>
      </c>
      <c r="H969" s="16" t="str">
        <f t="shared" si="10"/>
        <v>DispatchManagement_Merchant_Add_Merchant_confirm</v>
      </c>
      <c r="I969" s="17" t="s">
        <v>2332</v>
      </c>
      <c r="J969" s="19" t="s">
        <v>1720</v>
      </c>
    </row>
    <row r="970">
      <c r="C970" s="13">
        <v>980.0</v>
      </c>
      <c r="D970" s="15" t="s">
        <v>2345</v>
      </c>
      <c r="E970" s="15" t="s">
        <v>2346</v>
      </c>
      <c r="F970" s="17" t="s">
        <v>2084</v>
      </c>
      <c r="G970" s="17" t="s">
        <v>2287</v>
      </c>
      <c r="H970" s="16" t="str">
        <f t="shared" si="10"/>
        <v>DispatchManagement_Merchant_Add_Merchant_add</v>
      </c>
      <c r="I970" s="17" t="s">
        <v>2332</v>
      </c>
      <c r="J970" s="12" t="s">
        <v>175</v>
      </c>
    </row>
    <row r="971">
      <c r="C971" s="13">
        <v>981.0</v>
      </c>
      <c r="D971" s="15" t="s">
        <v>2347</v>
      </c>
      <c r="E971" s="15" t="s">
        <v>2348</v>
      </c>
      <c r="F971" s="17" t="s">
        <v>2084</v>
      </c>
      <c r="G971" s="17" t="s">
        <v>2287</v>
      </c>
      <c r="H971" s="16" t="str">
        <f t="shared" si="10"/>
        <v>DispatchManagement_Merchant_Add_Merchant_do</v>
      </c>
      <c r="I971" s="17" t="s">
        <v>2332</v>
      </c>
      <c r="J971" s="25" t="s">
        <v>2054</v>
      </c>
    </row>
    <row r="972">
      <c r="C972" s="13">
        <v>982.0</v>
      </c>
      <c r="D972" s="15" t="s">
        <v>2349</v>
      </c>
      <c r="E972" s="15" t="s">
        <v>2350</v>
      </c>
      <c r="F972" s="17" t="s">
        <v>2084</v>
      </c>
      <c r="G972" s="17" t="s">
        <v>2287</v>
      </c>
      <c r="H972" s="16" t="str">
        <f t="shared" si="10"/>
        <v>DispatchManagement_Merchant_Add_Merchant_verify</v>
      </c>
      <c r="I972" s="17" t="s">
        <v>2332</v>
      </c>
      <c r="J972" s="25" t="s">
        <v>2021</v>
      </c>
    </row>
    <row r="973">
      <c r="C973" s="13">
        <v>983.0</v>
      </c>
      <c r="D973" s="15" t="s">
        <v>2351</v>
      </c>
      <c r="E973" s="15" t="s">
        <v>2352</v>
      </c>
      <c r="F973" s="17" t="s">
        <v>2353</v>
      </c>
      <c r="G973" s="17" t="s">
        <v>2354</v>
      </c>
      <c r="H973" s="16" t="str">
        <f t="shared" ref="H973:H991" si="11">CONCATENATE(F973, "_", G973, "_", LEFT(I973,FIND(" ",I973) - 1), "_", RIGHT(I973,LEN(I973) - FIND(" ",I973)), "_", J973)</f>
        <v>Payment_Invoice_Search_Invoice_search</v>
      </c>
      <c r="I973" s="17" t="s">
        <v>2355</v>
      </c>
      <c r="J973" s="25" t="s">
        <v>756</v>
      </c>
    </row>
    <row r="974">
      <c r="C974" s="13">
        <v>984.0</v>
      </c>
      <c r="D974" s="15" t="s">
        <v>2356</v>
      </c>
      <c r="E974" s="15" t="s">
        <v>2357</v>
      </c>
      <c r="F974" s="17" t="s">
        <v>2353</v>
      </c>
      <c r="G974" s="17" t="s">
        <v>2354</v>
      </c>
      <c r="H974" s="16" t="str">
        <f t="shared" si="11"/>
        <v>Payment_Invoice_Search_Invoice_search</v>
      </c>
      <c r="I974" s="17" t="s">
        <v>2355</v>
      </c>
      <c r="J974" s="25" t="s">
        <v>756</v>
      </c>
    </row>
    <row r="975">
      <c r="C975" s="13">
        <v>985.0</v>
      </c>
      <c r="D975" s="15" t="s">
        <v>2358</v>
      </c>
      <c r="E975" s="15" t="s">
        <v>2359</v>
      </c>
      <c r="F975" s="17" t="s">
        <v>2353</v>
      </c>
      <c r="G975" s="17" t="s">
        <v>2354</v>
      </c>
      <c r="H975" s="16" t="str">
        <f t="shared" si="11"/>
        <v>Payment_Invoice_Search_Invoice_perform</v>
      </c>
      <c r="I975" s="17" t="s">
        <v>2355</v>
      </c>
      <c r="J975" s="25" t="s">
        <v>1128</v>
      </c>
    </row>
    <row r="976">
      <c r="C976" s="13">
        <v>986.0</v>
      </c>
      <c r="D976" s="15" t="s">
        <v>2360</v>
      </c>
      <c r="E976" s="15" t="s">
        <v>2361</v>
      </c>
      <c r="F976" s="17" t="s">
        <v>2353</v>
      </c>
      <c r="G976" s="17" t="s">
        <v>2354</v>
      </c>
      <c r="H976" s="16" t="str">
        <f t="shared" si="11"/>
        <v>Payment_Invoice_Search_Invoice_combine</v>
      </c>
      <c r="I976" s="17" t="s">
        <v>2355</v>
      </c>
      <c r="J976" s="25" t="s">
        <v>246</v>
      </c>
    </row>
    <row r="977">
      <c r="C977" s="13">
        <v>987.0</v>
      </c>
      <c r="D977" s="15" t="s">
        <v>2362</v>
      </c>
      <c r="E977" s="15" t="s">
        <v>2363</v>
      </c>
      <c r="F977" s="17" t="s">
        <v>2353</v>
      </c>
      <c r="G977" s="17" t="s">
        <v>2354</v>
      </c>
      <c r="H977" s="16" t="str">
        <f t="shared" si="11"/>
        <v>Payment_Invoice_Search_Invoice_searching</v>
      </c>
      <c r="I977" s="17" t="s">
        <v>2355</v>
      </c>
      <c r="J977" s="25" t="s">
        <v>712</v>
      </c>
    </row>
    <row r="978">
      <c r="C978" s="13">
        <v>988.0</v>
      </c>
      <c r="D978" s="15" t="s">
        <v>2364</v>
      </c>
      <c r="E978" s="15" t="s">
        <v>2365</v>
      </c>
      <c r="F978" s="17" t="s">
        <v>2353</v>
      </c>
      <c r="G978" s="17" t="s">
        <v>2354</v>
      </c>
      <c r="H978" s="16" t="str">
        <f t="shared" si="11"/>
        <v>Payment_Invoice_Search_Invoice_enter</v>
      </c>
      <c r="I978" s="17" t="s">
        <v>2355</v>
      </c>
      <c r="J978" s="13" t="s">
        <v>776</v>
      </c>
    </row>
    <row r="979">
      <c r="C979" s="13">
        <v>989.0</v>
      </c>
      <c r="D979" s="15" t="s">
        <v>2366</v>
      </c>
      <c r="E979" s="15" t="s">
        <v>2367</v>
      </c>
      <c r="F979" s="17" t="s">
        <v>2353</v>
      </c>
      <c r="G979" s="17" t="s">
        <v>2354</v>
      </c>
      <c r="H979" s="16" t="str">
        <f t="shared" si="11"/>
        <v>Payment_Invoice_Search_Invoice_selecting</v>
      </c>
      <c r="I979" s="17" t="s">
        <v>2355</v>
      </c>
      <c r="J979" s="25" t="s">
        <v>309</v>
      </c>
    </row>
    <row r="980">
      <c r="C980" s="13">
        <v>990.0</v>
      </c>
      <c r="D980" s="15" t="s">
        <v>2368</v>
      </c>
      <c r="E980" s="15" t="s">
        <v>2369</v>
      </c>
      <c r="F980" s="17" t="s">
        <v>2353</v>
      </c>
      <c r="G980" s="17" t="s">
        <v>2354</v>
      </c>
      <c r="H980" s="16" t="str">
        <f t="shared" si="11"/>
        <v>Payment_Invoice_Search_Invoice_search</v>
      </c>
      <c r="I980" s="17" t="s">
        <v>2355</v>
      </c>
      <c r="J980" s="25" t="s">
        <v>756</v>
      </c>
    </row>
    <row r="981">
      <c r="C981" s="13">
        <v>991.0</v>
      </c>
      <c r="D981" s="15" t="s">
        <v>2370</v>
      </c>
      <c r="E981" s="15" t="s">
        <v>2371</v>
      </c>
      <c r="F981" s="17" t="s">
        <v>2353</v>
      </c>
      <c r="G981" s="17" t="s">
        <v>2354</v>
      </c>
      <c r="H981" s="16" t="str">
        <f t="shared" si="11"/>
        <v>Payment_Invoice_Search_Invoice_searching</v>
      </c>
      <c r="I981" s="17" t="s">
        <v>2355</v>
      </c>
      <c r="J981" s="25" t="s">
        <v>712</v>
      </c>
    </row>
    <row r="982">
      <c r="C982" s="13">
        <v>992.0</v>
      </c>
      <c r="D982" s="15" t="s">
        <v>2372</v>
      </c>
      <c r="E982" s="15" t="s">
        <v>2373</v>
      </c>
      <c r="F982" s="17" t="s">
        <v>2353</v>
      </c>
      <c r="G982" s="17" t="s">
        <v>2354</v>
      </c>
      <c r="H982" s="16" t="str">
        <f t="shared" si="11"/>
        <v>Payment_Invoice_Search_Invoice_find</v>
      </c>
      <c r="I982" s="17" t="s">
        <v>2355</v>
      </c>
      <c r="J982" s="12" t="s">
        <v>88</v>
      </c>
    </row>
    <row r="983">
      <c r="C983" s="13">
        <v>993.0</v>
      </c>
      <c r="D983" s="15" t="s">
        <v>2374</v>
      </c>
      <c r="E983" s="15" t="s">
        <v>2375</v>
      </c>
      <c r="F983" s="17" t="s">
        <v>2353</v>
      </c>
      <c r="G983" s="17" t="s">
        <v>2354</v>
      </c>
      <c r="H983" s="16" t="str">
        <f t="shared" si="11"/>
        <v>Payment_Invoice_View_Invoice_find</v>
      </c>
      <c r="I983" s="17" t="s">
        <v>2376</v>
      </c>
      <c r="J983" s="12" t="s">
        <v>88</v>
      </c>
    </row>
    <row r="984">
      <c r="C984" s="13">
        <v>994.0</v>
      </c>
      <c r="D984" s="15" t="s">
        <v>2377</v>
      </c>
      <c r="E984" s="15" t="s">
        <v>2378</v>
      </c>
      <c r="F984" s="17" t="s">
        <v>2353</v>
      </c>
      <c r="G984" s="17" t="s">
        <v>2354</v>
      </c>
      <c r="H984" s="16" t="str">
        <f t="shared" si="11"/>
        <v>Payment_Invoice_View_Invoice_access</v>
      </c>
      <c r="I984" s="17" t="s">
        <v>2376</v>
      </c>
      <c r="J984" s="19" t="s">
        <v>118</v>
      </c>
    </row>
    <row r="985">
      <c r="C985" s="13">
        <v>995.0</v>
      </c>
      <c r="D985" s="15" t="s">
        <v>2379</v>
      </c>
      <c r="E985" s="15" t="s">
        <v>2380</v>
      </c>
      <c r="F985" s="17" t="s">
        <v>2353</v>
      </c>
      <c r="G985" s="17" t="s">
        <v>2354</v>
      </c>
      <c r="H985" s="16" t="str">
        <f t="shared" si="11"/>
        <v>Payment_Invoice_View_Invoice_available</v>
      </c>
      <c r="I985" s="17" t="s">
        <v>2376</v>
      </c>
      <c r="J985" s="12" t="s">
        <v>280</v>
      </c>
    </row>
    <row r="986">
      <c r="C986" s="13">
        <v>996.0</v>
      </c>
      <c r="D986" s="15" t="s">
        <v>2381</v>
      </c>
      <c r="E986" s="15" t="s">
        <v>2382</v>
      </c>
      <c r="F986" s="17" t="s">
        <v>2353</v>
      </c>
      <c r="G986" s="17" t="s">
        <v>2354</v>
      </c>
      <c r="H986" s="16" t="str">
        <f t="shared" si="11"/>
        <v>Payment_Invoice_View_Invoice_print</v>
      </c>
      <c r="I986" s="17" t="s">
        <v>2376</v>
      </c>
      <c r="J986" s="25" t="s">
        <v>2383</v>
      </c>
    </row>
    <row r="987">
      <c r="C987" s="13">
        <v>997.0</v>
      </c>
      <c r="D987" s="15" t="s">
        <v>2384</v>
      </c>
      <c r="E987" s="15" t="s">
        <v>2385</v>
      </c>
      <c r="F987" s="17" t="s">
        <v>2353</v>
      </c>
      <c r="G987" s="17" t="s">
        <v>2354</v>
      </c>
      <c r="H987" s="16" t="str">
        <f t="shared" si="11"/>
        <v>Payment_Invoice_View_Invoice_benefit</v>
      </c>
      <c r="I987" s="17" t="s">
        <v>2376</v>
      </c>
      <c r="J987" s="12" t="s">
        <v>232</v>
      </c>
    </row>
    <row r="988">
      <c r="C988" s="13">
        <v>998.0</v>
      </c>
      <c r="D988" s="15" t="s">
        <v>2386</v>
      </c>
      <c r="E988" s="15" t="s">
        <v>2387</v>
      </c>
      <c r="F988" s="17" t="s">
        <v>2353</v>
      </c>
      <c r="G988" s="17" t="s">
        <v>2354</v>
      </c>
      <c r="H988" s="16" t="str">
        <f t="shared" si="11"/>
        <v>Payment_Invoice_View_Invoice_encounter</v>
      </c>
      <c r="I988" s="17" t="s">
        <v>2376</v>
      </c>
      <c r="J988" s="25" t="s">
        <v>449</v>
      </c>
    </row>
    <row r="989">
      <c r="C989" s="13">
        <v>999.0</v>
      </c>
      <c r="D989" s="15" t="s">
        <v>2388</v>
      </c>
      <c r="E989" s="15" t="s">
        <v>2389</v>
      </c>
      <c r="F989" s="17" t="s">
        <v>2353</v>
      </c>
      <c r="G989" s="17" t="s">
        <v>2354</v>
      </c>
      <c r="H989" s="16" t="str">
        <f t="shared" si="11"/>
        <v>Payment_Invoice_View_Invoice_explain</v>
      </c>
      <c r="I989" s="17" t="s">
        <v>2376</v>
      </c>
      <c r="J989" s="25" t="s">
        <v>49</v>
      </c>
    </row>
    <row r="990">
      <c r="C990" s="13">
        <v>1000.0</v>
      </c>
      <c r="D990" s="15" t="s">
        <v>2390</v>
      </c>
      <c r="E990" s="15" t="s">
        <v>2391</v>
      </c>
      <c r="F990" s="17" t="s">
        <v>2353</v>
      </c>
      <c r="G990" s="17" t="s">
        <v>2354</v>
      </c>
      <c r="H990" s="16" t="str">
        <f t="shared" si="11"/>
        <v>Payment_Invoice_View_Invoice_manage</v>
      </c>
      <c r="I990" s="17" t="s">
        <v>2376</v>
      </c>
      <c r="J990" s="12" t="s">
        <v>503</v>
      </c>
    </row>
    <row r="991">
      <c r="C991" s="13">
        <v>1001.0</v>
      </c>
      <c r="D991" s="15" t="s">
        <v>2392</v>
      </c>
      <c r="E991" s="15" t="s">
        <v>2393</v>
      </c>
      <c r="F991" s="17" t="s">
        <v>2353</v>
      </c>
      <c r="G991" s="17" t="s">
        <v>2354</v>
      </c>
      <c r="H991" s="16" t="str">
        <f t="shared" si="11"/>
        <v>Payment_Invoice_View_Invoice_reviewing</v>
      </c>
      <c r="I991" s="17" t="s">
        <v>2376</v>
      </c>
      <c r="J991" s="25" t="s">
        <v>1991</v>
      </c>
    </row>
    <row r="992">
      <c r="C992" s="13">
        <v>1002.0</v>
      </c>
      <c r="D992" s="15" t="s">
        <v>2394</v>
      </c>
      <c r="E992" s="15" t="s">
        <v>2395</v>
      </c>
      <c r="F992" s="17" t="s">
        <v>2353</v>
      </c>
      <c r="G992" s="17" t="s">
        <v>2354</v>
      </c>
      <c r="H992" s="16" t="str">
        <f t="shared" ref="H992:H1012" si="12">CONCATENATE(F992,"_",G992,"_",I992,"_",J992)
</f>
        <v>Payment_Invoice_View Invoice_need</v>
      </c>
      <c r="I992" s="17" t="s">
        <v>2376</v>
      </c>
      <c r="J992" s="25" t="s">
        <v>2396</v>
      </c>
    </row>
    <row r="993">
      <c r="C993" s="13">
        <v>1003.0</v>
      </c>
      <c r="D993" s="15" t="s">
        <v>2397</v>
      </c>
      <c r="E993" s="15" t="s">
        <v>2398</v>
      </c>
      <c r="F993" s="17" t="s">
        <v>2353</v>
      </c>
      <c r="G993" s="17" t="s">
        <v>2399</v>
      </c>
      <c r="H993" s="16" t="str">
        <f t="shared" si="12"/>
        <v>Payment_Paid_Paid_searching</v>
      </c>
      <c r="I993" s="17" t="s">
        <v>2399</v>
      </c>
      <c r="J993" s="25" t="s">
        <v>712</v>
      </c>
    </row>
    <row r="994">
      <c r="C994" s="13">
        <v>1004.0</v>
      </c>
      <c r="D994" s="15" t="s">
        <v>2400</v>
      </c>
      <c r="E994" s="15" t="s">
        <v>2401</v>
      </c>
      <c r="F994" s="17" t="s">
        <v>2353</v>
      </c>
      <c r="G994" s="17" t="s">
        <v>2399</v>
      </c>
      <c r="H994" s="16" t="str">
        <f t="shared" si="12"/>
        <v>Payment_Paid_Paid_dashboard</v>
      </c>
      <c r="I994" s="17" t="s">
        <v>2399</v>
      </c>
      <c r="J994" s="18" t="s">
        <v>172</v>
      </c>
    </row>
    <row r="995">
      <c r="C995" s="13">
        <v>1005.0</v>
      </c>
      <c r="D995" s="15" t="s">
        <v>2402</v>
      </c>
      <c r="E995" s="15" t="s">
        <v>2403</v>
      </c>
      <c r="F995" s="17" t="s">
        <v>2353</v>
      </c>
      <c r="G995" s="17" t="s">
        <v>2399</v>
      </c>
      <c r="H995" s="16" t="str">
        <f t="shared" si="12"/>
        <v>Payment_Paid_Paid_identify</v>
      </c>
      <c r="I995" s="17" t="s">
        <v>2399</v>
      </c>
      <c r="J995" s="25" t="s">
        <v>738</v>
      </c>
    </row>
    <row r="996">
      <c r="C996" s="13">
        <v>1006.0</v>
      </c>
      <c r="D996" s="15" t="s">
        <v>2404</v>
      </c>
      <c r="E996" s="15" t="s">
        <v>2405</v>
      </c>
      <c r="F996" s="17" t="s">
        <v>2353</v>
      </c>
      <c r="G996" s="17" t="s">
        <v>2399</v>
      </c>
      <c r="H996" s="16" t="str">
        <f t="shared" si="12"/>
        <v>Payment_Paid_Paid_significance</v>
      </c>
      <c r="I996" s="17" t="s">
        <v>2399</v>
      </c>
      <c r="J996" s="25" t="s">
        <v>994</v>
      </c>
    </row>
    <row r="997">
      <c r="C997" s="13">
        <v>1007.0</v>
      </c>
      <c r="D997" s="15" t="s">
        <v>2406</v>
      </c>
      <c r="E997" s="15" t="s">
        <v>2407</v>
      </c>
      <c r="F997" s="17" t="s">
        <v>2353</v>
      </c>
      <c r="G997" s="17" t="s">
        <v>2399</v>
      </c>
      <c r="H997" s="16" t="str">
        <f t="shared" si="12"/>
        <v>Payment_Paid_Paid_indicate</v>
      </c>
      <c r="I997" s="17" t="s">
        <v>2399</v>
      </c>
      <c r="J997" s="13" t="s">
        <v>979</v>
      </c>
    </row>
    <row r="998">
      <c r="C998" s="13">
        <v>1008.0</v>
      </c>
      <c r="D998" s="15" t="s">
        <v>2408</v>
      </c>
      <c r="E998" s="15" t="s">
        <v>2409</v>
      </c>
      <c r="F998" s="17" t="s">
        <v>2353</v>
      </c>
      <c r="G998" s="17" t="s">
        <v>2399</v>
      </c>
      <c r="H998" s="16" t="str">
        <f t="shared" si="12"/>
        <v>Payment_Paid_Paid_shown</v>
      </c>
      <c r="I998" s="17" t="s">
        <v>2399</v>
      </c>
      <c r="J998" s="25" t="s">
        <v>2410</v>
      </c>
    </row>
    <row r="999">
      <c r="C999" s="13">
        <v>1009.0</v>
      </c>
      <c r="D999" s="15" t="s">
        <v>2411</v>
      </c>
      <c r="E999" s="15" t="s">
        <v>2412</v>
      </c>
      <c r="F999" s="17" t="s">
        <v>2353</v>
      </c>
      <c r="G999" s="17" t="s">
        <v>2399</v>
      </c>
      <c r="H999" s="16" t="str">
        <f t="shared" si="12"/>
        <v>Payment_Paid_Paid_filter</v>
      </c>
      <c r="I999" s="17" t="s">
        <v>2399</v>
      </c>
      <c r="J999" s="18" t="s">
        <v>183</v>
      </c>
    </row>
    <row r="1000">
      <c r="C1000" s="13">
        <v>1010.0</v>
      </c>
      <c r="D1000" s="15" t="s">
        <v>2413</v>
      </c>
      <c r="E1000" s="15" t="s">
        <v>2414</v>
      </c>
      <c r="F1000" s="17" t="s">
        <v>2353</v>
      </c>
      <c r="G1000" s="17" t="s">
        <v>2399</v>
      </c>
      <c r="H1000" s="16" t="str">
        <f t="shared" si="12"/>
        <v>Payment_Paid_Paid_search</v>
      </c>
      <c r="I1000" s="17" t="s">
        <v>2399</v>
      </c>
      <c r="J1000" s="25" t="s">
        <v>756</v>
      </c>
    </row>
    <row r="1001">
      <c r="C1001" s="13">
        <v>1011.0</v>
      </c>
      <c r="D1001" s="15" t="s">
        <v>2415</v>
      </c>
      <c r="E1001" s="15" t="s">
        <v>2416</v>
      </c>
      <c r="F1001" s="17" t="s">
        <v>2353</v>
      </c>
      <c r="G1001" s="17" t="s">
        <v>2399</v>
      </c>
      <c r="H1001" s="16" t="str">
        <f t="shared" si="12"/>
        <v>Payment_Paid_Paid_dashboard</v>
      </c>
      <c r="I1001" s="17" t="s">
        <v>2399</v>
      </c>
      <c r="J1001" s="18" t="s">
        <v>172</v>
      </c>
    </row>
    <row r="1002">
      <c r="C1002" s="13">
        <v>1012.0</v>
      </c>
      <c r="D1002" s="15" t="s">
        <v>2417</v>
      </c>
      <c r="E1002" s="15" t="s">
        <v>2418</v>
      </c>
      <c r="F1002" s="17" t="s">
        <v>2353</v>
      </c>
      <c r="G1002" s="17" t="s">
        <v>2399</v>
      </c>
      <c r="H1002" s="16" t="str">
        <f t="shared" si="12"/>
        <v>Payment_Paid_Paid_searching</v>
      </c>
      <c r="I1002" s="17" t="s">
        <v>2399</v>
      </c>
      <c r="J1002" s="19" t="s">
        <v>712</v>
      </c>
    </row>
    <row r="1003">
      <c r="C1003" s="13">
        <v>1013.0</v>
      </c>
      <c r="D1003" s="15" t="s">
        <v>2419</v>
      </c>
      <c r="E1003" s="15" t="s">
        <v>2420</v>
      </c>
      <c r="F1003" s="17" t="s">
        <v>2353</v>
      </c>
      <c r="G1003" s="17" t="s">
        <v>2421</v>
      </c>
      <c r="H1003" s="16" t="str">
        <f t="shared" si="12"/>
        <v>Payment_Pending_Pending_provided</v>
      </c>
      <c r="I1003" s="17" t="s">
        <v>2421</v>
      </c>
      <c r="J1003" s="19" t="s">
        <v>1071</v>
      </c>
    </row>
    <row r="1004">
      <c r="C1004" s="13">
        <v>1014.0</v>
      </c>
      <c r="D1004" s="15" t="s">
        <v>2422</v>
      </c>
      <c r="E1004" s="15" t="s">
        <v>2423</v>
      </c>
      <c r="F1004" s="17" t="s">
        <v>2353</v>
      </c>
      <c r="G1004" s="17" t="s">
        <v>2421</v>
      </c>
      <c r="H1004" s="16" t="str">
        <f t="shared" si="12"/>
        <v>Payment_Pending_Pending_narrow</v>
      </c>
      <c r="I1004" s="17" t="s">
        <v>2421</v>
      </c>
      <c r="J1004" s="19" t="s">
        <v>779</v>
      </c>
    </row>
    <row r="1005">
      <c r="C1005" s="13">
        <v>1015.0</v>
      </c>
      <c r="D1005" s="15" t="s">
        <v>2424</v>
      </c>
      <c r="E1005" s="15" t="s">
        <v>2425</v>
      </c>
      <c r="F1005" s="17" t="s">
        <v>2353</v>
      </c>
      <c r="G1005" s="17" t="s">
        <v>2421</v>
      </c>
      <c r="H1005" s="16" t="str">
        <f t="shared" si="12"/>
        <v>Payment_Pending_Pending_explain</v>
      </c>
      <c r="I1005" s="17" t="s">
        <v>2421</v>
      </c>
      <c r="J1005" s="19" t="s">
        <v>49</v>
      </c>
    </row>
    <row r="1006">
      <c r="C1006" s="13">
        <v>1016.0</v>
      </c>
      <c r="D1006" s="15" t="s">
        <v>2426</v>
      </c>
      <c r="E1006" s="15" t="s">
        <v>2427</v>
      </c>
      <c r="F1006" s="17" t="s">
        <v>2353</v>
      </c>
      <c r="G1006" s="17" t="s">
        <v>2421</v>
      </c>
      <c r="H1006" s="16" t="str">
        <f t="shared" si="12"/>
        <v>Payment_Pending_Pending_find</v>
      </c>
      <c r="I1006" s="17" t="s">
        <v>2421</v>
      </c>
      <c r="J1006" s="12" t="s">
        <v>88</v>
      </c>
    </row>
    <row r="1007">
      <c r="C1007" s="13">
        <v>1017.0</v>
      </c>
      <c r="D1007" s="15" t="s">
        <v>2428</v>
      </c>
      <c r="E1007" s="15" t="s">
        <v>2429</v>
      </c>
      <c r="F1007" s="17" t="s">
        <v>2353</v>
      </c>
      <c r="G1007" s="17" t="s">
        <v>2421</v>
      </c>
      <c r="H1007" s="16" t="str">
        <f t="shared" si="12"/>
        <v>Payment_Pending_Pending_available</v>
      </c>
      <c r="I1007" s="17" t="s">
        <v>2421</v>
      </c>
      <c r="J1007" s="12" t="s">
        <v>280</v>
      </c>
    </row>
    <row r="1008">
      <c r="C1008" s="13">
        <v>1018.0</v>
      </c>
      <c r="D1008" s="15" t="s">
        <v>2430</v>
      </c>
      <c r="E1008" s="15" t="s">
        <v>2431</v>
      </c>
      <c r="F1008" s="17" t="s">
        <v>2353</v>
      </c>
      <c r="G1008" s="17" t="s">
        <v>2421</v>
      </c>
      <c r="H1008" s="16" t="str">
        <f t="shared" si="12"/>
        <v>Payment_Pending_Pending_take</v>
      </c>
      <c r="I1008" s="17" t="s">
        <v>2421</v>
      </c>
      <c r="J1008" s="19" t="s">
        <v>2432</v>
      </c>
    </row>
    <row r="1009">
      <c r="C1009" s="13">
        <v>1019.0</v>
      </c>
      <c r="D1009" s="15" t="s">
        <v>2433</v>
      </c>
      <c r="E1009" s="15" t="s">
        <v>2434</v>
      </c>
      <c r="F1009" s="17" t="s">
        <v>2353</v>
      </c>
      <c r="G1009" s="17" t="s">
        <v>2421</v>
      </c>
      <c r="H1009" s="16" t="str">
        <f t="shared" si="12"/>
        <v>Payment_Pending_Pending_dashboard</v>
      </c>
      <c r="I1009" s="17" t="s">
        <v>2421</v>
      </c>
      <c r="J1009" s="18" t="s">
        <v>172</v>
      </c>
    </row>
    <row r="1010">
      <c r="C1010" s="13">
        <v>1020.0</v>
      </c>
      <c r="D1010" s="15" t="s">
        <v>2435</v>
      </c>
      <c r="E1010" s="15" t="s">
        <v>2436</v>
      </c>
      <c r="F1010" s="17" t="s">
        <v>2353</v>
      </c>
      <c r="G1010" s="17" t="s">
        <v>2421</v>
      </c>
      <c r="H1010" s="16" t="str">
        <f t="shared" si="12"/>
        <v>Payment_Pending_Pending_significance</v>
      </c>
      <c r="I1010" s="17" t="s">
        <v>2421</v>
      </c>
      <c r="J1010" s="19" t="s">
        <v>994</v>
      </c>
    </row>
    <row r="1011">
      <c r="C1011" s="13">
        <v>1021.0</v>
      </c>
      <c r="D1011" s="15" t="s">
        <v>2437</v>
      </c>
      <c r="E1011" s="15" t="s">
        <v>2438</v>
      </c>
      <c r="F1011" s="17" t="s">
        <v>2353</v>
      </c>
      <c r="G1011" s="17" t="s">
        <v>2421</v>
      </c>
      <c r="H1011" s="16" t="str">
        <f t="shared" si="12"/>
        <v>Payment_Pending_Pending_interpret</v>
      </c>
      <c r="I1011" s="17" t="s">
        <v>2421</v>
      </c>
      <c r="J1011" s="19" t="s">
        <v>1125</v>
      </c>
    </row>
    <row r="1012">
      <c r="C1012" s="13">
        <v>1022.0</v>
      </c>
      <c r="D1012" s="15" t="s">
        <v>2439</v>
      </c>
      <c r="E1012" s="15" t="s">
        <v>2440</v>
      </c>
      <c r="F1012" s="17" t="s">
        <v>2353</v>
      </c>
      <c r="G1012" s="17" t="s">
        <v>2421</v>
      </c>
      <c r="H1012" s="16" t="str">
        <f t="shared" si="12"/>
        <v>Payment_Pending_Pending_monitor</v>
      </c>
      <c r="I1012" s="17" t="s">
        <v>2421</v>
      </c>
      <c r="J1012" s="19" t="s">
        <v>2441</v>
      </c>
    </row>
    <row r="1013">
      <c r="C1013" s="13">
        <v>1023.0</v>
      </c>
      <c r="D1013" s="15" t="s">
        <v>2442</v>
      </c>
      <c r="E1013" s="15" t="s">
        <v>2443</v>
      </c>
      <c r="F1013" s="17" t="s">
        <v>2353</v>
      </c>
      <c r="G1013" s="17" t="s">
        <v>2444</v>
      </c>
      <c r="H1013" s="16" t="str">
        <f t="shared" ref="H1013:H1042" si="13">CONCATENATE(F1013, "_", G1013, "_", LEFT(I1013,FIND(" ",I1013) - 1), "_", RIGHT(I1013,LEN(I1013) - FIND(" ",I1013)), "_", J1013)</f>
        <v>Payment_Failed_Transaction_Failed_Transaction_provided</v>
      </c>
      <c r="I1013" s="17" t="s">
        <v>2445</v>
      </c>
      <c r="J1013" s="19" t="s">
        <v>1071</v>
      </c>
    </row>
    <row r="1014">
      <c r="C1014" s="13">
        <v>1024.0</v>
      </c>
      <c r="D1014" s="15" t="s">
        <v>2446</v>
      </c>
      <c r="E1014" s="15" t="s">
        <v>2447</v>
      </c>
      <c r="F1014" s="17" t="s">
        <v>2353</v>
      </c>
      <c r="G1014" s="17" t="s">
        <v>2444</v>
      </c>
      <c r="H1014" s="16" t="str">
        <f t="shared" si="13"/>
        <v>Payment_Failed_Transaction_Failed_Transaction_search</v>
      </c>
      <c r="I1014" s="17" t="s">
        <v>2445</v>
      </c>
      <c r="J1014" s="19" t="s">
        <v>756</v>
      </c>
    </row>
    <row r="1015">
      <c r="C1015" s="13">
        <v>1025.0</v>
      </c>
      <c r="D1015" s="15" t="s">
        <v>2448</v>
      </c>
      <c r="E1015" s="15" t="s">
        <v>2449</v>
      </c>
      <c r="F1015" s="17" t="s">
        <v>2353</v>
      </c>
      <c r="G1015" s="17" t="s">
        <v>2444</v>
      </c>
      <c r="H1015" s="16" t="str">
        <f t="shared" si="13"/>
        <v>Payment_Failed_Transaction_Failed_Transaction_filter</v>
      </c>
      <c r="I1015" s="17" t="s">
        <v>2445</v>
      </c>
      <c r="J1015" s="18" t="s">
        <v>183</v>
      </c>
    </row>
    <row r="1016">
      <c r="C1016" s="13">
        <v>1026.0</v>
      </c>
      <c r="D1016" s="15" t="s">
        <v>2450</v>
      </c>
      <c r="E1016" s="15" t="s">
        <v>2451</v>
      </c>
      <c r="F1016" s="17" t="s">
        <v>2353</v>
      </c>
      <c r="G1016" s="17" t="s">
        <v>2444</v>
      </c>
      <c r="H1016" s="16" t="str">
        <f t="shared" si="13"/>
        <v>Payment_Failed_Transaction_Failed_Transaction_find</v>
      </c>
      <c r="I1016" s="17" t="s">
        <v>2445</v>
      </c>
      <c r="J1016" s="12" t="s">
        <v>88</v>
      </c>
    </row>
    <row r="1017">
      <c r="C1017" s="13">
        <v>1027.0</v>
      </c>
      <c r="D1017" s="15" t="s">
        <v>2452</v>
      </c>
      <c r="E1017" s="15" t="s">
        <v>2453</v>
      </c>
      <c r="F1017" s="17" t="s">
        <v>2353</v>
      </c>
      <c r="G1017" s="17" t="s">
        <v>2444</v>
      </c>
      <c r="H1017" s="16" t="str">
        <f t="shared" si="13"/>
        <v>Payment_Failed_Transaction_Failed_Transaction_take</v>
      </c>
      <c r="I1017" s="17" t="s">
        <v>2445</v>
      </c>
      <c r="J1017" s="19" t="s">
        <v>2432</v>
      </c>
    </row>
    <row r="1018">
      <c r="C1018" s="13">
        <v>1028.0</v>
      </c>
      <c r="D1018" s="15" t="s">
        <v>2454</v>
      </c>
      <c r="E1018" s="15" t="s">
        <v>2455</v>
      </c>
      <c r="F1018" s="17" t="s">
        <v>2353</v>
      </c>
      <c r="G1018" s="17" t="s">
        <v>2444</v>
      </c>
      <c r="H1018" s="16" t="str">
        <f t="shared" si="13"/>
        <v>Payment_Failed_Transaction_Failed_Transaction_need</v>
      </c>
      <c r="I1018" s="17" t="s">
        <v>2445</v>
      </c>
      <c r="J1018" s="19" t="s">
        <v>2396</v>
      </c>
    </row>
    <row r="1019">
      <c r="C1019" s="13">
        <v>1029.0</v>
      </c>
      <c r="D1019" s="15" t="s">
        <v>2456</v>
      </c>
      <c r="E1019" s="15" t="s">
        <v>2457</v>
      </c>
      <c r="F1019" s="17" t="s">
        <v>2353</v>
      </c>
      <c r="G1019" s="17" t="s">
        <v>2444</v>
      </c>
      <c r="H1019" s="16" t="str">
        <f t="shared" si="13"/>
        <v>Payment_Failed_Transaction_Failed_Transaction_analyze</v>
      </c>
      <c r="I1019" s="17" t="s">
        <v>2445</v>
      </c>
      <c r="J1019" s="19" t="s">
        <v>261</v>
      </c>
    </row>
    <row r="1020">
      <c r="C1020" s="13">
        <v>1030.0</v>
      </c>
      <c r="D1020" s="15" t="s">
        <v>2458</v>
      </c>
      <c r="E1020" s="15" t="s">
        <v>2459</v>
      </c>
      <c r="F1020" s="17" t="s">
        <v>2353</v>
      </c>
      <c r="G1020" s="17" t="s">
        <v>2444</v>
      </c>
      <c r="H1020" s="16" t="str">
        <f t="shared" si="13"/>
        <v>Payment_Failed_Transaction_Failed_Transaction_benefit</v>
      </c>
      <c r="I1020" s="17" t="s">
        <v>2445</v>
      </c>
      <c r="J1020" s="12" t="s">
        <v>232</v>
      </c>
    </row>
    <row r="1021">
      <c r="C1021" s="13">
        <v>1031.0</v>
      </c>
      <c r="D1021" s="15" t="s">
        <v>2460</v>
      </c>
      <c r="E1021" s="15" t="s">
        <v>2461</v>
      </c>
      <c r="F1021" s="17" t="s">
        <v>2353</v>
      </c>
      <c r="G1021" s="17" t="s">
        <v>2444</v>
      </c>
      <c r="H1021" s="16" t="str">
        <f t="shared" si="13"/>
        <v>Payment_Failed_Transaction_Failed_Transaction_address</v>
      </c>
      <c r="I1021" s="17" t="s">
        <v>2445</v>
      </c>
      <c r="J1021" s="19" t="s">
        <v>1249</v>
      </c>
    </row>
    <row r="1022">
      <c r="C1022" s="13">
        <v>1032.0</v>
      </c>
      <c r="D1022" s="15" t="s">
        <v>2462</v>
      </c>
      <c r="E1022" s="15" t="s">
        <v>2463</v>
      </c>
      <c r="F1022" s="17" t="s">
        <v>2353</v>
      </c>
      <c r="G1022" s="17" t="s">
        <v>2444</v>
      </c>
      <c r="H1022" s="16" t="str">
        <f t="shared" si="13"/>
        <v>Payment_Failed_Transaction_Failed_Transaction_export</v>
      </c>
      <c r="I1022" s="17" t="s">
        <v>2445</v>
      </c>
      <c r="J1022" s="19" t="s">
        <v>2464</v>
      </c>
    </row>
    <row r="1023">
      <c r="C1023" s="13">
        <v>1033.0</v>
      </c>
      <c r="D1023" s="15" t="s">
        <v>2465</v>
      </c>
      <c r="E1023" s="15" t="s">
        <v>2466</v>
      </c>
      <c r="F1023" s="17" t="s">
        <v>2467</v>
      </c>
      <c r="G1023" s="17" t="s">
        <v>2468</v>
      </c>
      <c r="H1023" s="16" t="str">
        <f t="shared" si="13"/>
        <v>Communication_Announcement_Search_Announcement_find</v>
      </c>
      <c r="I1023" s="17" t="s">
        <v>2469</v>
      </c>
      <c r="J1023" s="12" t="s">
        <v>88</v>
      </c>
    </row>
    <row r="1024">
      <c r="C1024" s="13">
        <v>1034.0</v>
      </c>
      <c r="D1024" s="15" t="s">
        <v>2470</v>
      </c>
      <c r="E1024" s="15" t="s">
        <v>2471</v>
      </c>
      <c r="F1024" s="17" t="s">
        <v>2467</v>
      </c>
      <c r="G1024" s="17" t="s">
        <v>2468</v>
      </c>
      <c r="H1024" s="16" t="str">
        <f t="shared" si="13"/>
        <v>Communication_Announcement_Search_Announcement_search</v>
      </c>
      <c r="I1024" s="17" t="s">
        <v>2469</v>
      </c>
      <c r="J1024" s="19" t="s">
        <v>756</v>
      </c>
    </row>
    <row r="1025">
      <c r="C1025" s="13">
        <v>1035.0</v>
      </c>
      <c r="D1025" s="15" t="s">
        <v>2472</v>
      </c>
      <c r="E1025" s="15" t="s">
        <v>2473</v>
      </c>
      <c r="F1025" s="17" t="s">
        <v>2467</v>
      </c>
      <c r="G1025" s="17" t="s">
        <v>2468</v>
      </c>
      <c r="H1025" s="16" t="str">
        <f t="shared" si="13"/>
        <v>Communication_Announcement_Search_Announcement_search</v>
      </c>
      <c r="I1025" s="17" t="s">
        <v>2469</v>
      </c>
      <c r="J1025" s="19" t="s">
        <v>756</v>
      </c>
    </row>
    <row r="1026">
      <c r="C1026" s="13">
        <v>1036.0</v>
      </c>
      <c r="D1026" s="15" t="s">
        <v>2474</v>
      </c>
      <c r="E1026" s="15" t="s">
        <v>2475</v>
      </c>
      <c r="F1026" s="17" t="s">
        <v>2467</v>
      </c>
      <c r="G1026" s="17" t="s">
        <v>2468</v>
      </c>
      <c r="H1026" s="16" t="str">
        <f t="shared" si="13"/>
        <v>Communication_Announcement_Search_Announcement_find</v>
      </c>
      <c r="I1026" s="17" t="s">
        <v>2469</v>
      </c>
      <c r="J1026" s="12" t="s">
        <v>88</v>
      </c>
    </row>
    <row r="1027">
      <c r="C1027" s="13">
        <v>1037.0</v>
      </c>
      <c r="D1027" s="15" t="s">
        <v>2476</v>
      </c>
      <c r="E1027" s="15" t="s">
        <v>2477</v>
      </c>
      <c r="F1027" s="17" t="s">
        <v>2467</v>
      </c>
      <c r="G1027" s="17" t="s">
        <v>2468</v>
      </c>
      <c r="H1027" s="16" t="str">
        <f t="shared" si="13"/>
        <v>Communication_Announcement_Search_Announcement_using</v>
      </c>
      <c r="I1027" s="17" t="s">
        <v>2469</v>
      </c>
      <c r="J1027" s="19" t="s">
        <v>798</v>
      </c>
    </row>
    <row r="1028">
      <c r="C1028" s="13">
        <v>1038.0</v>
      </c>
      <c r="D1028" s="15" t="s">
        <v>2478</v>
      </c>
      <c r="E1028" s="15" t="s">
        <v>2479</v>
      </c>
      <c r="F1028" s="17" t="s">
        <v>2467</v>
      </c>
      <c r="G1028" s="17" t="s">
        <v>2468</v>
      </c>
      <c r="H1028" s="16" t="str">
        <f t="shared" si="13"/>
        <v>Communication_Announcement_Search_Announcement_enhance</v>
      </c>
      <c r="I1028" s="17" t="s">
        <v>2469</v>
      </c>
      <c r="J1028" s="12" t="s">
        <v>148</v>
      </c>
    </row>
    <row r="1029">
      <c r="C1029" s="13">
        <v>1039.0</v>
      </c>
      <c r="D1029" s="15" t="s">
        <v>2480</v>
      </c>
      <c r="E1029" s="15" t="s">
        <v>2481</v>
      </c>
      <c r="F1029" s="17" t="s">
        <v>2467</v>
      </c>
      <c r="G1029" s="17" t="s">
        <v>2468</v>
      </c>
      <c r="H1029" s="16" t="str">
        <f t="shared" si="13"/>
        <v>Communication_Announcement_Search_Announcement_search</v>
      </c>
      <c r="I1029" s="17" t="s">
        <v>2469</v>
      </c>
      <c r="J1029" s="19" t="s">
        <v>756</v>
      </c>
    </row>
    <row r="1030">
      <c r="C1030" s="13">
        <v>1040.0</v>
      </c>
      <c r="D1030" s="15" t="s">
        <v>2482</v>
      </c>
      <c r="E1030" s="15" t="s">
        <v>2483</v>
      </c>
      <c r="F1030" s="17" t="s">
        <v>2467</v>
      </c>
      <c r="G1030" s="17" t="s">
        <v>2468</v>
      </c>
      <c r="H1030" s="16" t="str">
        <f t="shared" si="13"/>
        <v>Communication_Announcement_Search_Announcement_affect</v>
      </c>
      <c r="I1030" s="17" t="s">
        <v>2469</v>
      </c>
      <c r="J1030" s="12" t="s">
        <v>111</v>
      </c>
    </row>
    <row r="1031">
      <c r="C1031" s="13">
        <v>1041.0</v>
      </c>
      <c r="D1031" s="15" t="s">
        <v>2484</v>
      </c>
      <c r="E1031" s="15" t="s">
        <v>2485</v>
      </c>
      <c r="F1031" s="17" t="s">
        <v>2467</v>
      </c>
      <c r="G1031" s="17" t="s">
        <v>2468</v>
      </c>
      <c r="H1031" s="16" t="str">
        <f t="shared" si="13"/>
        <v>Communication_Announcement_Search_Announcement_improve</v>
      </c>
      <c r="I1031" s="17" t="s">
        <v>2469</v>
      </c>
      <c r="J1031" s="18" t="s">
        <v>337</v>
      </c>
    </row>
    <row r="1032">
      <c r="C1032" s="13">
        <v>1042.0</v>
      </c>
      <c r="D1032" s="15" t="s">
        <v>2486</v>
      </c>
      <c r="E1032" s="15" t="s">
        <v>2487</v>
      </c>
      <c r="F1032" s="17" t="s">
        <v>2467</v>
      </c>
      <c r="G1032" s="17" t="s">
        <v>2468</v>
      </c>
      <c r="H1032" s="16" t="str">
        <f t="shared" si="13"/>
        <v>Communication_Announcement_Search_Announcement_need</v>
      </c>
      <c r="I1032" s="17" t="s">
        <v>2469</v>
      </c>
      <c r="J1032" s="19" t="s">
        <v>2396</v>
      </c>
    </row>
    <row r="1033">
      <c r="C1033" s="13">
        <v>1043.0</v>
      </c>
      <c r="D1033" s="15" t="s">
        <v>2488</v>
      </c>
      <c r="E1033" s="15" t="s">
        <v>2489</v>
      </c>
      <c r="F1033" s="17" t="s">
        <v>2467</v>
      </c>
      <c r="G1033" s="17" t="s">
        <v>2468</v>
      </c>
      <c r="H1033" s="16" t="str">
        <f t="shared" si="13"/>
        <v>Communication_Announcement_Add_Announcement_create</v>
      </c>
      <c r="I1033" s="17" t="s">
        <v>2490</v>
      </c>
      <c r="J1033" s="12" t="s">
        <v>534</v>
      </c>
    </row>
    <row r="1034">
      <c r="C1034" s="13">
        <v>1044.0</v>
      </c>
      <c r="D1034" s="15" t="s">
        <v>2491</v>
      </c>
      <c r="E1034" s="15" t="s">
        <v>2492</v>
      </c>
      <c r="F1034" s="17" t="s">
        <v>2467</v>
      </c>
      <c r="G1034" s="17" t="s">
        <v>2468</v>
      </c>
      <c r="H1034" s="16" t="str">
        <f t="shared" si="13"/>
        <v>Communication_Announcement_Add_Announcement_create</v>
      </c>
      <c r="I1034" s="17" t="s">
        <v>2490</v>
      </c>
      <c r="J1034" s="12" t="s">
        <v>534</v>
      </c>
    </row>
    <row r="1035">
      <c r="C1035" s="13">
        <v>1045.0</v>
      </c>
      <c r="D1035" s="15" t="s">
        <v>2493</v>
      </c>
      <c r="E1035" s="15" t="s">
        <v>2494</v>
      </c>
      <c r="F1035" s="17" t="s">
        <v>2467</v>
      </c>
      <c r="G1035" s="17" t="s">
        <v>2468</v>
      </c>
      <c r="H1035" s="16" t="str">
        <f t="shared" si="13"/>
        <v>Communication_Announcement_Add_Announcement_add</v>
      </c>
      <c r="I1035" s="17" t="s">
        <v>2490</v>
      </c>
      <c r="J1035" s="18" t="s">
        <v>175</v>
      </c>
    </row>
    <row r="1036">
      <c r="C1036" s="13">
        <v>1046.0</v>
      </c>
      <c r="D1036" s="15" t="s">
        <v>2495</v>
      </c>
      <c r="E1036" s="15" t="s">
        <v>2496</v>
      </c>
      <c r="F1036" s="17" t="s">
        <v>2467</v>
      </c>
      <c r="G1036" s="17" t="s">
        <v>2468</v>
      </c>
      <c r="H1036" s="16" t="str">
        <f t="shared" si="13"/>
        <v>Communication_Announcement_Add_Announcement_ensure</v>
      </c>
      <c r="I1036" s="17" t="s">
        <v>2490</v>
      </c>
      <c r="J1036" s="19" t="s">
        <v>218</v>
      </c>
    </row>
    <row r="1037">
      <c r="C1037" s="13">
        <v>1047.0</v>
      </c>
      <c r="D1037" s="15" t="s">
        <v>2497</v>
      </c>
      <c r="E1037" s="15" t="s">
        <v>2498</v>
      </c>
      <c r="F1037" s="17" t="s">
        <v>2467</v>
      </c>
      <c r="G1037" s="17" t="s">
        <v>2468</v>
      </c>
      <c r="H1037" s="16" t="str">
        <f t="shared" si="13"/>
        <v>Communication_Announcement_Add_Announcement_consider</v>
      </c>
      <c r="I1037" s="17" t="s">
        <v>2490</v>
      </c>
      <c r="J1037" s="18" t="s">
        <v>291</v>
      </c>
    </row>
    <row r="1038">
      <c r="C1038" s="13">
        <v>1048.0</v>
      </c>
      <c r="D1038" s="15" t="s">
        <v>2499</v>
      </c>
      <c r="E1038" s="15" t="s">
        <v>2500</v>
      </c>
      <c r="F1038" s="17" t="s">
        <v>2467</v>
      </c>
      <c r="G1038" s="17" t="s">
        <v>2468</v>
      </c>
      <c r="H1038" s="16" t="str">
        <f t="shared" si="13"/>
        <v>Communication_Announcement_Add_Announcement_provide</v>
      </c>
      <c r="I1038" s="17" t="s">
        <v>2490</v>
      </c>
      <c r="J1038" s="19" t="s">
        <v>61</v>
      </c>
    </row>
    <row r="1039">
      <c r="C1039" s="13">
        <v>1049.0</v>
      </c>
      <c r="D1039" s="15" t="s">
        <v>2501</v>
      </c>
      <c r="E1039" s="15" t="s">
        <v>2502</v>
      </c>
      <c r="F1039" s="17" t="s">
        <v>2467</v>
      </c>
      <c r="G1039" s="17" t="s">
        <v>2468</v>
      </c>
      <c r="H1039" s="16" t="str">
        <f t="shared" si="13"/>
        <v>Communication_Announcement_Add_Announcement_add</v>
      </c>
      <c r="I1039" s="17" t="s">
        <v>2490</v>
      </c>
      <c r="J1039" s="18" t="s">
        <v>175</v>
      </c>
    </row>
    <row r="1040">
      <c r="C1040" s="13">
        <v>1050.0</v>
      </c>
      <c r="D1040" s="15" t="s">
        <v>2503</v>
      </c>
      <c r="E1040" s="15" t="s">
        <v>2504</v>
      </c>
      <c r="F1040" s="17" t="s">
        <v>2467</v>
      </c>
      <c r="G1040" s="17" t="s">
        <v>2468</v>
      </c>
      <c r="H1040" s="16" t="str">
        <f t="shared" si="13"/>
        <v>Communication_Announcement_Add_Announcement_check</v>
      </c>
      <c r="I1040" s="17" t="s">
        <v>2490</v>
      </c>
      <c r="J1040" s="19" t="s">
        <v>91</v>
      </c>
    </row>
    <row r="1041">
      <c r="C1041" s="13">
        <v>1051.0</v>
      </c>
      <c r="D1041" s="15" t="s">
        <v>2505</v>
      </c>
      <c r="E1041" s="15" t="s">
        <v>2506</v>
      </c>
      <c r="F1041" s="17" t="s">
        <v>2467</v>
      </c>
      <c r="G1041" s="17" t="s">
        <v>2468</v>
      </c>
      <c r="H1041" s="16" t="str">
        <f t="shared" si="13"/>
        <v>Communication_Announcement_Add_Announcement_recording</v>
      </c>
      <c r="I1041" s="17" t="s">
        <v>2490</v>
      </c>
      <c r="J1041" s="19" t="s">
        <v>2507</v>
      </c>
    </row>
    <row r="1042">
      <c r="C1042" s="13">
        <v>1052.0</v>
      </c>
      <c r="D1042" s="15" t="s">
        <v>2508</v>
      </c>
      <c r="E1042" s="15" t="s">
        <v>2509</v>
      </c>
      <c r="F1042" s="17" t="s">
        <v>2467</v>
      </c>
      <c r="G1042" s="17" t="s">
        <v>2468</v>
      </c>
      <c r="H1042" s="16" t="str">
        <f t="shared" si="13"/>
        <v>Communication_Announcement_Add_Announcement_improve</v>
      </c>
      <c r="I1042" s="17" t="s">
        <v>2490</v>
      </c>
      <c r="J1042" s="18" t="s">
        <v>337</v>
      </c>
    </row>
    <row r="1043">
      <c r="C1043" s="13">
        <v>1053.0</v>
      </c>
      <c r="D1043" s="15" t="s">
        <v>2510</v>
      </c>
      <c r="E1043" s="15" t="s">
        <v>2511</v>
      </c>
      <c r="F1043" s="17" t="s">
        <v>2467</v>
      </c>
      <c r="G1043" s="17" t="s">
        <v>2512</v>
      </c>
      <c r="H1043" s="16" t="str">
        <f t="shared" ref="H1043:H1052" si="14">CONCATENATE(F1043,"_",G1043,"_",I1043,"_",J1043)
</f>
        <v>Communication_Emails_Administrator_find</v>
      </c>
      <c r="I1043" s="17" t="s">
        <v>1395</v>
      </c>
      <c r="J1043" s="12" t="s">
        <v>88</v>
      </c>
    </row>
    <row r="1044">
      <c r="C1044" s="13">
        <v>1054.0</v>
      </c>
      <c r="D1044" s="15" t="s">
        <v>2513</v>
      </c>
      <c r="E1044" s="15" t="s">
        <v>2514</v>
      </c>
      <c r="F1044" s="17" t="s">
        <v>2467</v>
      </c>
      <c r="G1044" s="17" t="s">
        <v>2512</v>
      </c>
      <c r="H1044" s="16" t="str">
        <f t="shared" si="14"/>
        <v>Communication_Emails_Administrator_enhance</v>
      </c>
      <c r="I1044" s="17" t="s">
        <v>1395</v>
      </c>
      <c r="J1044" s="12" t="s">
        <v>148</v>
      </c>
    </row>
    <row r="1045">
      <c r="C1045" s="13">
        <v>1055.0</v>
      </c>
      <c r="D1045" s="15" t="s">
        <v>2515</v>
      </c>
      <c r="E1045" s="15" t="s">
        <v>2516</v>
      </c>
      <c r="F1045" s="17" t="s">
        <v>2467</v>
      </c>
      <c r="G1045" s="17" t="s">
        <v>2512</v>
      </c>
      <c r="H1045" s="16" t="str">
        <f t="shared" si="14"/>
        <v>Communication_Emails_Administrator_search</v>
      </c>
      <c r="I1045" s="17" t="s">
        <v>1395</v>
      </c>
      <c r="J1045" s="19" t="s">
        <v>756</v>
      </c>
    </row>
    <row r="1046">
      <c r="C1046" s="13">
        <v>1056.0</v>
      </c>
      <c r="D1046" s="15" t="s">
        <v>2517</v>
      </c>
      <c r="E1046" s="15" t="s">
        <v>2518</v>
      </c>
      <c r="F1046" s="17" t="s">
        <v>2467</v>
      </c>
      <c r="G1046" s="17" t="s">
        <v>2512</v>
      </c>
      <c r="H1046" s="16" t="str">
        <f t="shared" si="14"/>
        <v>Communication_Emails_Administrator_view</v>
      </c>
      <c r="I1046" s="17" t="s">
        <v>1395</v>
      </c>
      <c r="J1046" s="19" t="s">
        <v>188</v>
      </c>
    </row>
    <row r="1047">
      <c r="C1047" s="13">
        <v>1057.0</v>
      </c>
      <c r="D1047" s="15" t="s">
        <v>2519</v>
      </c>
      <c r="E1047" s="15" t="s">
        <v>2520</v>
      </c>
      <c r="F1047" s="17" t="s">
        <v>2467</v>
      </c>
      <c r="G1047" s="17" t="s">
        <v>2512</v>
      </c>
      <c r="H1047" s="16" t="str">
        <f t="shared" si="14"/>
        <v>Communication_Emails_Administrator_search</v>
      </c>
      <c r="I1047" s="17" t="s">
        <v>1395</v>
      </c>
      <c r="J1047" s="19" t="s">
        <v>756</v>
      </c>
    </row>
    <row r="1048">
      <c r="C1048" s="13">
        <v>1058.0</v>
      </c>
      <c r="D1048" s="15" t="s">
        <v>2521</v>
      </c>
      <c r="E1048" s="15" t="s">
        <v>2522</v>
      </c>
      <c r="F1048" s="17" t="s">
        <v>2467</v>
      </c>
      <c r="G1048" s="17" t="s">
        <v>2512</v>
      </c>
      <c r="H1048" s="16" t="str">
        <f t="shared" si="14"/>
        <v>Communication_Emails_Administrator_assist</v>
      </c>
      <c r="I1048" s="17" t="s">
        <v>1395</v>
      </c>
      <c r="J1048" s="12" t="s">
        <v>139</v>
      </c>
    </row>
    <row r="1049">
      <c r="C1049" s="13">
        <v>1059.0</v>
      </c>
      <c r="D1049" s="15" t="s">
        <v>2523</v>
      </c>
      <c r="E1049" s="15" t="s">
        <v>2524</v>
      </c>
      <c r="F1049" s="17" t="s">
        <v>2467</v>
      </c>
      <c r="G1049" s="17" t="s">
        <v>2512</v>
      </c>
      <c r="H1049" s="16" t="str">
        <f t="shared" si="14"/>
        <v>Communication_Emails_Administrator_type</v>
      </c>
      <c r="I1049" s="17" t="s">
        <v>1395</v>
      </c>
      <c r="J1049" s="19" t="s">
        <v>2525</v>
      </c>
    </row>
    <row r="1050">
      <c r="C1050" s="13">
        <v>1060.0</v>
      </c>
      <c r="D1050" s="15" t="s">
        <v>2526</v>
      </c>
      <c r="E1050" s="15" t="s">
        <v>2527</v>
      </c>
      <c r="F1050" s="17" t="s">
        <v>2467</v>
      </c>
      <c r="G1050" s="17" t="s">
        <v>2512</v>
      </c>
      <c r="H1050" s="16" t="str">
        <f t="shared" si="14"/>
        <v>Communication_Emails_Administrator_impact</v>
      </c>
      <c r="I1050" s="17" t="s">
        <v>1395</v>
      </c>
      <c r="J1050" s="12" t="s">
        <v>128</v>
      </c>
    </row>
    <row r="1051">
      <c r="C1051" s="13">
        <v>1061.0</v>
      </c>
      <c r="D1051" s="15" t="s">
        <v>2528</v>
      </c>
      <c r="E1051" s="15" t="s">
        <v>2529</v>
      </c>
      <c r="F1051" s="17" t="s">
        <v>2467</v>
      </c>
      <c r="G1051" s="17" t="s">
        <v>2512</v>
      </c>
      <c r="H1051" s="16" t="str">
        <f t="shared" si="14"/>
        <v>Communication_Emails_Administrator_using</v>
      </c>
      <c r="I1051" s="17" t="s">
        <v>1395</v>
      </c>
      <c r="J1051" s="19" t="s">
        <v>798</v>
      </c>
    </row>
    <row r="1052">
      <c r="C1052" s="13">
        <v>1062.0</v>
      </c>
      <c r="D1052" s="15" t="s">
        <v>2530</v>
      </c>
      <c r="E1052" s="15" t="s">
        <v>2531</v>
      </c>
      <c r="F1052" s="17" t="s">
        <v>2467</v>
      </c>
      <c r="G1052" s="17" t="s">
        <v>2512</v>
      </c>
      <c r="H1052" s="16" t="str">
        <f t="shared" si="14"/>
        <v>Communication_Emails_Administrator_view</v>
      </c>
      <c r="I1052" s="17" t="s">
        <v>1395</v>
      </c>
      <c r="J1052" s="19" t="s">
        <v>188</v>
      </c>
    </row>
    <row r="1053">
      <c r="C1053" s="13">
        <v>1063.0</v>
      </c>
      <c r="D1053" s="15" t="s">
        <v>2532</v>
      </c>
      <c r="E1053" s="15" t="s">
        <v>2533</v>
      </c>
      <c r="F1053" s="17" t="s">
        <v>2467</v>
      </c>
      <c r="G1053" s="17" t="s">
        <v>2512</v>
      </c>
      <c r="H1053" s="16" t="str">
        <f t="shared" ref="H1053:H1062" si="15">CONCATENATE(F1053, "_", G1053, "_", LEFT(I1053,FIND(" ",I1053) - 1), "_", RIGHT(I1053,LEN(I1053) - FIND(" ",I1053)), "_", J1053)</f>
        <v>Communication_Emails_Transport_Manager_add</v>
      </c>
      <c r="I1053" s="17" t="s">
        <v>1449</v>
      </c>
      <c r="J1053" s="18" t="s">
        <v>175</v>
      </c>
    </row>
    <row r="1054">
      <c r="C1054" s="13">
        <v>1064.0</v>
      </c>
      <c r="D1054" s="15" t="s">
        <v>2534</v>
      </c>
      <c r="E1054" s="15" t="s">
        <v>2535</v>
      </c>
      <c r="F1054" s="17" t="s">
        <v>2467</v>
      </c>
      <c r="G1054" s="17" t="s">
        <v>2512</v>
      </c>
      <c r="H1054" s="16" t="str">
        <f t="shared" si="15"/>
        <v>Communication_Emails_Transport_Manager_access</v>
      </c>
      <c r="I1054" s="17" t="s">
        <v>1449</v>
      </c>
      <c r="J1054" s="19" t="s">
        <v>118</v>
      </c>
    </row>
    <row r="1055">
      <c r="C1055" s="13">
        <v>1065.0</v>
      </c>
      <c r="D1055" s="15" t="s">
        <v>2536</v>
      </c>
      <c r="E1055" s="15" t="s">
        <v>2537</v>
      </c>
      <c r="F1055" s="17" t="s">
        <v>2467</v>
      </c>
      <c r="G1055" s="17" t="s">
        <v>2512</v>
      </c>
      <c r="H1055" s="16" t="str">
        <f t="shared" si="15"/>
        <v>Communication_Emails_Transport_Manager_manage</v>
      </c>
      <c r="I1055" s="17" t="s">
        <v>1449</v>
      </c>
      <c r="J1055" s="12" t="s">
        <v>503</v>
      </c>
    </row>
    <row r="1056">
      <c r="C1056" s="13">
        <v>1066.0</v>
      </c>
      <c r="D1056" s="15" t="s">
        <v>2538</v>
      </c>
      <c r="E1056" s="15" t="s">
        <v>2539</v>
      </c>
      <c r="F1056" s="17" t="s">
        <v>2467</v>
      </c>
      <c r="G1056" s="17" t="s">
        <v>2512</v>
      </c>
      <c r="H1056" s="16" t="str">
        <f t="shared" si="15"/>
        <v>Communication_Emails_Transport_Manager_manage</v>
      </c>
      <c r="I1056" s="17" t="s">
        <v>1449</v>
      </c>
      <c r="J1056" s="12" t="s">
        <v>503</v>
      </c>
    </row>
    <row r="1057">
      <c r="C1057" s="13">
        <v>1067.0</v>
      </c>
      <c r="D1057" s="15" t="s">
        <v>2540</v>
      </c>
      <c r="E1057" s="15" t="s">
        <v>2541</v>
      </c>
      <c r="F1057" s="17" t="s">
        <v>2467</v>
      </c>
      <c r="G1057" s="17" t="s">
        <v>2512</v>
      </c>
      <c r="H1057" s="16" t="str">
        <f t="shared" si="15"/>
        <v>Communication_Emails_Transport_Manager_search</v>
      </c>
      <c r="I1057" s="17" t="s">
        <v>1449</v>
      </c>
      <c r="J1057" s="19" t="s">
        <v>756</v>
      </c>
    </row>
    <row r="1058">
      <c r="C1058" s="13">
        <v>1068.0</v>
      </c>
      <c r="D1058" s="15" t="s">
        <v>2542</v>
      </c>
      <c r="E1058" s="15" t="s">
        <v>2543</v>
      </c>
      <c r="F1058" s="17" t="s">
        <v>2467</v>
      </c>
      <c r="G1058" s="17" t="s">
        <v>2512</v>
      </c>
      <c r="H1058" s="16" t="str">
        <f t="shared" si="15"/>
        <v>Communication_Emails_Transport_Manager_provide</v>
      </c>
      <c r="I1058" s="17" t="s">
        <v>1449</v>
      </c>
      <c r="J1058" s="19" t="s">
        <v>61</v>
      </c>
    </row>
    <row r="1059">
      <c r="C1059" s="13">
        <v>1069.0</v>
      </c>
      <c r="D1059" s="15" t="s">
        <v>2544</v>
      </c>
      <c r="E1059" s="15" t="s">
        <v>2545</v>
      </c>
      <c r="F1059" s="17" t="s">
        <v>2467</v>
      </c>
      <c r="G1059" s="17" t="s">
        <v>2512</v>
      </c>
      <c r="H1059" s="16" t="str">
        <f t="shared" si="15"/>
        <v>Communication_Emails_Transport_Manager_enhance</v>
      </c>
      <c r="I1059" s="17" t="s">
        <v>1449</v>
      </c>
      <c r="J1059" s="12" t="s">
        <v>148</v>
      </c>
    </row>
    <row r="1060">
      <c r="C1060" s="13">
        <v>1070.0</v>
      </c>
      <c r="D1060" s="15" t="s">
        <v>2546</v>
      </c>
      <c r="E1060" s="15" t="s">
        <v>2547</v>
      </c>
      <c r="F1060" s="17" t="s">
        <v>2467</v>
      </c>
      <c r="G1060" s="17" t="s">
        <v>2512</v>
      </c>
      <c r="H1060" s="16" t="str">
        <f t="shared" si="15"/>
        <v>Communication_Emails_Transport_Manager_access</v>
      </c>
      <c r="I1060" s="17" t="s">
        <v>1449</v>
      </c>
      <c r="J1060" s="19" t="s">
        <v>118</v>
      </c>
    </row>
    <row r="1061">
      <c r="C1061" s="13">
        <v>1071.0</v>
      </c>
      <c r="D1061" s="15" t="s">
        <v>2548</v>
      </c>
      <c r="E1061" s="15" t="s">
        <v>2549</v>
      </c>
      <c r="F1061" s="17" t="s">
        <v>2467</v>
      </c>
      <c r="G1061" s="17" t="s">
        <v>2512</v>
      </c>
      <c r="H1061" s="16" t="str">
        <f t="shared" si="15"/>
        <v>Communication_Emails_Transport_Manager_handle</v>
      </c>
      <c r="I1061" s="17" t="s">
        <v>1449</v>
      </c>
      <c r="J1061" s="19" t="s">
        <v>2550</v>
      </c>
    </row>
    <row r="1062">
      <c r="C1062" s="13">
        <v>1072.0</v>
      </c>
      <c r="D1062" s="15" t="s">
        <v>2551</v>
      </c>
      <c r="E1062" s="15" t="s">
        <v>2552</v>
      </c>
      <c r="F1062" s="17" t="s">
        <v>2467</v>
      </c>
      <c r="G1062" s="17" t="s">
        <v>2512</v>
      </c>
      <c r="H1062" s="16" t="str">
        <f t="shared" si="15"/>
        <v>Communication_Emails_Transport_Manager_familiarize</v>
      </c>
      <c r="I1062" s="17" t="s">
        <v>1449</v>
      </c>
      <c r="J1062" s="19" t="s">
        <v>2553</v>
      </c>
    </row>
    <row r="1063">
      <c r="C1063" s="13">
        <v>1073.0</v>
      </c>
      <c r="D1063" s="15" t="s">
        <v>2554</v>
      </c>
      <c r="E1063" s="15" t="s">
        <v>2555</v>
      </c>
      <c r="F1063" s="17" t="s">
        <v>2467</v>
      </c>
      <c r="G1063" s="17" t="s">
        <v>2512</v>
      </c>
      <c r="H1063" s="16" t="str">
        <f t="shared" ref="H1063:H1072" si="16">CONCATENATE(F1063,"_",G1063,"_",I1063,"_",J1063)
</f>
        <v>Communication_Emails_Driver_add</v>
      </c>
      <c r="I1063" s="17" t="s">
        <v>1471</v>
      </c>
      <c r="J1063" s="18" t="s">
        <v>175</v>
      </c>
    </row>
    <row r="1064">
      <c r="C1064" s="13">
        <v>1074.0</v>
      </c>
      <c r="D1064" s="15" t="s">
        <v>2556</v>
      </c>
      <c r="E1064" s="15" t="s">
        <v>2557</v>
      </c>
      <c r="F1064" s="17" t="s">
        <v>2467</v>
      </c>
      <c r="G1064" s="17" t="s">
        <v>2512</v>
      </c>
      <c r="H1064" s="16" t="str">
        <f t="shared" si="16"/>
        <v>Communication_Emails_Driver_search</v>
      </c>
      <c r="I1064" s="17" t="s">
        <v>1471</v>
      </c>
      <c r="J1064" s="19" t="s">
        <v>756</v>
      </c>
    </row>
    <row r="1065">
      <c r="C1065" s="13">
        <v>1075.0</v>
      </c>
      <c r="D1065" s="15" t="s">
        <v>2558</v>
      </c>
      <c r="E1065" s="15" t="s">
        <v>2559</v>
      </c>
      <c r="F1065" s="17" t="s">
        <v>2467</v>
      </c>
      <c r="G1065" s="17" t="s">
        <v>2512</v>
      </c>
      <c r="H1065" s="16" t="str">
        <f t="shared" si="16"/>
        <v>Communication_Emails_Driver_view</v>
      </c>
      <c r="I1065" s="17" t="s">
        <v>1471</v>
      </c>
      <c r="J1065" s="19" t="s">
        <v>188</v>
      </c>
    </row>
    <row r="1066">
      <c r="C1066" s="13">
        <v>1076.0</v>
      </c>
      <c r="D1066" s="15" t="s">
        <v>2560</v>
      </c>
      <c r="E1066" s="15" t="s">
        <v>2561</v>
      </c>
      <c r="F1066" s="17" t="s">
        <v>2467</v>
      </c>
      <c r="G1066" s="17" t="s">
        <v>2512</v>
      </c>
      <c r="H1066" s="16" t="str">
        <f t="shared" si="16"/>
        <v>Communication_Emails_Driver_improve</v>
      </c>
      <c r="I1066" s="17" t="s">
        <v>1471</v>
      </c>
      <c r="J1066" s="18" t="s">
        <v>337</v>
      </c>
    </row>
    <row r="1067">
      <c r="C1067" s="13">
        <v>1077.0</v>
      </c>
      <c r="D1067" s="15" t="s">
        <v>2562</v>
      </c>
      <c r="E1067" s="15" t="s">
        <v>2563</v>
      </c>
      <c r="F1067" s="17" t="s">
        <v>2467</v>
      </c>
      <c r="G1067" s="17" t="s">
        <v>2512</v>
      </c>
      <c r="H1067" s="16" t="str">
        <f t="shared" si="16"/>
        <v>Communication_Emails_Driver_use</v>
      </c>
      <c r="I1067" s="17" t="s">
        <v>1471</v>
      </c>
      <c r="J1067" s="19" t="s">
        <v>1194</v>
      </c>
    </row>
    <row r="1068">
      <c r="C1068" s="13">
        <v>1078.0</v>
      </c>
      <c r="D1068" s="15" t="s">
        <v>2564</v>
      </c>
      <c r="E1068" s="15" t="s">
        <v>2565</v>
      </c>
      <c r="F1068" s="17" t="s">
        <v>2467</v>
      </c>
      <c r="G1068" s="17" t="s">
        <v>2512</v>
      </c>
      <c r="H1068" s="16" t="str">
        <f t="shared" si="16"/>
        <v>Communication_Emails_Driver_add</v>
      </c>
      <c r="I1068" s="17" t="s">
        <v>1471</v>
      </c>
      <c r="J1068" s="18" t="s">
        <v>175</v>
      </c>
    </row>
    <row r="1069">
      <c r="C1069" s="13">
        <v>1079.0</v>
      </c>
      <c r="D1069" s="15" t="s">
        <v>2566</v>
      </c>
      <c r="E1069" s="15" t="s">
        <v>2567</v>
      </c>
      <c r="F1069" s="17" t="s">
        <v>2467</v>
      </c>
      <c r="G1069" s="17" t="s">
        <v>2512</v>
      </c>
      <c r="H1069" s="16" t="str">
        <f t="shared" si="16"/>
        <v>Communication_Emails_Driver_use</v>
      </c>
      <c r="I1069" s="17" t="s">
        <v>1471</v>
      </c>
      <c r="J1069" s="19" t="s">
        <v>1194</v>
      </c>
    </row>
    <row r="1070">
      <c r="C1070" s="13">
        <v>1080.0</v>
      </c>
      <c r="D1070" s="15" t="s">
        <v>2568</v>
      </c>
      <c r="E1070" s="15" t="s">
        <v>2569</v>
      </c>
      <c r="F1070" s="17" t="s">
        <v>2467</v>
      </c>
      <c r="G1070" s="17" t="s">
        <v>2512</v>
      </c>
      <c r="H1070" s="16" t="str">
        <f t="shared" si="16"/>
        <v>Communication_Emails_Driver_aid</v>
      </c>
      <c r="I1070" s="17" t="s">
        <v>1471</v>
      </c>
      <c r="J1070" s="19" t="s">
        <v>1028</v>
      </c>
    </row>
    <row r="1071">
      <c r="C1071" s="13">
        <v>1081.0</v>
      </c>
      <c r="D1071" s="15" t="s">
        <v>2570</v>
      </c>
      <c r="E1071" s="15" t="s">
        <v>2571</v>
      </c>
      <c r="F1071" s="17" t="s">
        <v>2467</v>
      </c>
      <c r="G1071" s="17" t="s">
        <v>2512</v>
      </c>
      <c r="H1071" s="16" t="str">
        <f t="shared" si="16"/>
        <v>Communication_Emails_Driver_function</v>
      </c>
      <c r="I1071" s="17" t="s">
        <v>1471</v>
      </c>
      <c r="J1071" s="13" t="s">
        <v>900</v>
      </c>
    </row>
    <row r="1072">
      <c r="C1072" s="13">
        <v>1082.0</v>
      </c>
      <c r="D1072" s="15" t="s">
        <v>2572</v>
      </c>
      <c r="E1072" s="15" t="s">
        <v>2573</v>
      </c>
      <c r="F1072" s="17" t="s">
        <v>2467</v>
      </c>
      <c r="G1072" s="17" t="s">
        <v>2512</v>
      </c>
      <c r="H1072" s="16" t="str">
        <f t="shared" si="16"/>
        <v>Communication_Emails_Driver_view</v>
      </c>
      <c r="I1072" s="17" t="s">
        <v>1471</v>
      </c>
      <c r="J1072" s="19" t="s">
        <v>188</v>
      </c>
    </row>
    <row r="1073">
      <c r="C1073" s="13">
        <v>1083.0</v>
      </c>
      <c r="D1073" s="15" t="s">
        <v>2574</v>
      </c>
      <c r="E1073" s="15" t="s">
        <v>2575</v>
      </c>
      <c r="F1073" s="17" t="s">
        <v>2467</v>
      </c>
      <c r="G1073" s="17" t="s">
        <v>2512</v>
      </c>
      <c r="H1073" s="16" t="str">
        <f t="shared" ref="H1073:H1112" si="17">CONCATENATE(F1073, "_", G1073, "_", LEFT(I1073,FIND(" ",I1073) - 1), "_", RIGHT(I1073,LEN(I1073) - FIND(" ",I1073)), "_", J1073)</f>
        <v>Communication_Emails_Delivery_Person_search</v>
      </c>
      <c r="I1073" s="17" t="s">
        <v>1502</v>
      </c>
      <c r="J1073" s="19" t="s">
        <v>756</v>
      </c>
    </row>
    <row r="1074">
      <c r="C1074" s="13">
        <v>1084.0</v>
      </c>
      <c r="D1074" s="15" t="s">
        <v>2576</v>
      </c>
      <c r="E1074" s="15" t="s">
        <v>2577</v>
      </c>
      <c r="F1074" s="17" t="s">
        <v>2467</v>
      </c>
      <c r="G1074" s="17" t="s">
        <v>2512</v>
      </c>
      <c r="H1074" s="16" t="str">
        <f t="shared" si="17"/>
        <v>Communication_Emails_Delivery_Person_improve</v>
      </c>
      <c r="I1074" s="17" t="s">
        <v>1502</v>
      </c>
      <c r="J1074" s="18" t="s">
        <v>337</v>
      </c>
    </row>
    <row r="1075">
      <c r="C1075" s="13">
        <v>1085.0</v>
      </c>
      <c r="D1075" s="15" t="s">
        <v>2578</v>
      </c>
      <c r="E1075" s="15" t="s">
        <v>2579</v>
      </c>
      <c r="F1075" s="17" t="s">
        <v>2467</v>
      </c>
      <c r="G1075" s="17" t="s">
        <v>2512</v>
      </c>
      <c r="H1075" s="16" t="str">
        <f t="shared" si="17"/>
        <v>Communication_Emails_Delivery_Person_include</v>
      </c>
      <c r="I1075" s="17" t="s">
        <v>1502</v>
      </c>
      <c r="J1075" s="12" t="s">
        <v>101</v>
      </c>
    </row>
    <row r="1076">
      <c r="C1076" s="13">
        <v>1086.0</v>
      </c>
      <c r="D1076" s="15" t="s">
        <v>2580</v>
      </c>
      <c r="E1076" s="15" t="s">
        <v>2581</v>
      </c>
      <c r="F1076" s="17" t="s">
        <v>2467</v>
      </c>
      <c r="G1076" s="17" t="s">
        <v>2512</v>
      </c>
      <c r="H1076" s="16" t="str">
        <f t="shared" si="17"/>
        <v>Communication_Emails_Delivery_Person_view</v>
      </c>
      <c r="I1076" s="17" t="s">
        <v>1502</v>
      </c>
      <c r="J1076" s="19" t="s">
        <v>188</v>
      </c>
    </row>
    <row r="1077">
      <c r="C1077" s="13">
        <v>1087.0</v>
      </c>
      <c r="D1077" s="15" t="s">
        <v>2582</v>
      </c>
      <c r="E1077" s="15" t="s">
        <v>2583</v>
      </c>
      <c r="F1077" s="17" t="s">
        <v>2467</v>
      </c>
      <c r="G1077" s="17" t="s">
        <v>2512</v>
      </c>
      <c r="H1077" s="16" t="str">
        <f t="shared" si="17"/>
        <v>Communication_Emails_Delivery_Person_important</v>
      </c>
      <c r="I1077" s="17" t="s">
        <v>1502</v>
      </c>
      <c r="J1077" s="19" t="s">
        <v>392</v>
      </c>
    </row>
    <row r="1078">
      <c r="C1078" s="13">
        <v>1088.0</v>
      </c>
      <c r="D1078" s="15" t="s">
        <v>2584</v>
      </c>
      <c r="E1078" s="15" t="s">
        <v>2585</v>
      </c>
      <c r="F1078" s="17" t="s">
        <v>2467</v>
      </c>
      <c r="G1078" s="17" t="s">
        <v>2512</v>
      </c>
      <c r="H1078" s="16" t="str">
        <f t="shared" si="17"/>
        <v>Communication_Emails_Delivery_Person_benefit</v>
      </c>
      <c r="I1078" s="17" t="s">
        <v>1502</v>
      </c>
      <c r="J1078" s="12" t="s">
        <v>232</v>
      </c>
    </row>
    <row r="1079">
      <c r="C1079" s="13">
        <v>1089.0</v>
      </c>
      <c r="D1079" s="15" t="s">
        <v>2586</v>
      </c>
      <c r="E1079" s="15" t="s">
        <v>2587</v>
      </c>
      <c r="F1079" s="17" t="s">
        <v>2467</v>
      </c>
      <c r="G1079" s="17" t="s">
        <v>2512</v>
      </c>
      <c r="H1079" s="16" t="str">
        <f t="shared" si="17"/>
        <v>Communication_Emails_Delivery_Person_used</v>
      </c>
      <c r="I1079" s="17" t="s">
        <v>1502</v>
      </c>
      <c r="J1079" s="19" t="s">
        <v>2588</v>
      </c>
    </row>
    <row r="1080">
      <c r="C1080" s="13">
        <v>1090.0</v>
      </c>
      <c r="D1080" s="15" t="s">
        <v>2589</v>
      </c>
      <c r="E1080" s="15" t="s">
        <v>2590</v>
      </c>
      <c r="F1080" s="17" t="s">
        <v>2467</v>
      </c>
      <c r="G1080" s="17" t="s">
        <v>2512</v>
      </c>
      <c r="H1080" s="16" t="str">
        <f t="shared" si="17"/>
        <v>Communication_Emails_Delivery_Person_arise</v>
      </c>
      <c r="I1080" s="17" t="s">
        <v>1502</v>
      </c>
      <c r="J1080" s="19" t="s">
        <v>80</v>
      </c>
    </row>
    <row r="1081">
      <c r="C1081" s="13">
        <v>1091.0</v>
      </c>
      <c r="D1081" s="15" t="s">
        <v>2591</v>
      </c>
      <c r="E1081" s="15" t="s">
        <v>2592</v>
      </c>
      <c r="F1081" s="17" t="s">
        <v>2467</v>
      </c>
      <c r="G1081" s="17" t="s">
        <v>2512</v>
      </c>
      <c r="H1081" s="16" t="str">
        <f t="shared" si="17"/>
        <v>Communication_Emails_Delivery_Person_access</v>
      </c>
      <c r="I1081" s="17" t="s">
        <v>1502</v>
      </c>
      <c r="J1081" s="19" t="s">
        <v>118</v>
      </c>
    </row>
    <row r="1082">
      <c r="C1082" s="13">
        <v>1092.0</v>
      </c>
      <c r="D1082" s="15" t="s">
        <v>2593</v>
      </c>
      <c r="E1082" s="15" t="s">
        <v>2594</v>
      </c>
      <c r="F1082" s="17" t="s">
        <v>2467</v>
      </c>
      <c r="G1082" s="17" t="s">
        <v>2512</v>
      </c>
      <c r="H1082" s="16" t="str">
        <f t="shared" si="17"/>
        <v>Communication_Emails_Delivery_Person_improve</v>
      </c>
      <c r="I1082" s="17" t="s">
        <v>1502</v>
      </c>
      <c r="J1082" s="18" t="s">
        <v>337</v>
      </c>
    </row>
    <row r="1083">
      <c r="C1083" s="13">
        <v>1093.0</v>
      </c>
      <c r="D1083" s="15" t="s">
        <v>2595</v>
      </c>
      <c r="E1083" s="15" t="s">
        <v>2596</v>
      </c>
      <c r="F1083" s="17" t="s">
        <v>2467</v>
      </c>
      <c r="G1083" s="17" t="s">
        <v>2512</v>
      </c>
      <c r="H1083" s="16" t="str">
        <f t="shared" si="17"/>
        <v>Communication_Emails_Fleet_Manager_access</v>
      </c>
      <c r="I1083" s="17" t="s">
        <v>1524</v>
      </c>
      <c r="J1083" s="19" t="s">
        <v>118</v>
      </c>
    </row>
    <row r="1084">
      <c r="C1084" s="13">
        <v>1094.0</v>
      </c>
      <c r="D1084" s="15" t="s">
        <v>2597</v>
      </c>
      <c r="E1084" s="15" t="s">
        <v>2598</v>
      </c>
      <c r="F1084" s="17" t="s">
        <v>2467</v>
      </c>
      <c r="G1084" s="17" t="s">
        <v>2512</v>
      </c>
      <c r="H1084" s="16" t="str">
        <f t="shared" si="17"/>
        <v>Communication_Emails_Fleet_Manager_include</v>
      </c>
      <c r="I1084" s="17" t="s">
        <v>1524</v>
      </c>
      <c r="J1084" s="12" t="s">
        <v>101</v>
      </c>
    </row>
    <row r="1085">
      <c r="C1085" s="13">
        <v>1095.0</v>
      </c>
      <c r="D1085" s="15" t="s">
        <v>2599</v>
      </c>
      <c r="E1085" s="15" t="s">
        <v>2600</v>
      </c>
      <c r="F1085" s="17" t="s">
        <v>2467</v>
      </c>
      <c r="G1085" s="17" t="s">
        <v>2512</v>
      </c>
      <c r="H1085" s="16" t="str">
        <f t="shared" si="17"/>
        <v>Communication_Emails_Fleet_Manager_enhance</v>
      </c>
      <c r="I1085" s="17" t="s">
        <v>1524</v>
      </c>
      <c r="J1085" s="12" t="s">
        <v>148</v>
      </c>
    </row>
    <row r="1086">
      <c r="C1086" s="13">
        <v>1096.0</v>
      </c>
      <c r="D1086" s="15" t="s">
        <v>2601</v>
      </c>
      <c r="E1086" s="15" t="s">
        <v>2602</v>
      </c>
      <c r="F1086" s="17" t="s">
        <v>2467</v>
      </c>
      <c r="G1086" s="17" t="s">
        <v>2512</v>
      </c>
      <c r="H1086" s="16" t="str">
        <f t="shared" si="17"/>
        <v>Communication_Emails_Fleet_Manager_search</v>
      </c>
      <c r="I1086" s="17" t="s">
        <v>1524</v>
      </c>
      <c r="J1086" s="19" t="s">
        <v>756</v>
      </c>
    </row>
    <row r="1087">
      <c r="C1087" s="13">
        <v>1097.0</v>
      </c>
      <c r="D1087" s="15" t="s">
        <v>2603</v>
      </c>
      <c r="E1087" s="15" t="s">
        <v>2604</v>
      </c>
      <c r="F1087" s="17" t="s">
        <v>2467</v>
      </c>
      <c r="G1087" s="17" t="s">
        <v>2512</v>
      </c>
      <c r="H1087" s="16" t="str">
        <f t="shared" si="17"/>
        <v>Communication_Emails_Fleet_Manager_viewed</v>
      </c>
      <c r="I1087" s="17" t="s">
        <v>1524</v>
      </c>
      <c r="J1087" s="19" t="s">
        <v>2605</v>
      </c>
    </row>
    <row r="1088">
      <c r="C1088" s="13">
        <v>1098.0</v>
      </c>
      <c r="D1088" s="15" t="s">
        <v>2606</v>
      </c>
      <c r="E1088" s="15" t="s">
        <v>2607</v>
      </c>
      <c r="F1088" s="17" t="s">
        <v>2467</v>
      </c>
      <c r="G1088" s="17" t="s">
        <v>2512</v>
      </c>
      <c r="H1088" s="16" t="str">
        <f t="shared" si="17"/>
        <v>Communication_Emails_Fleet_Manager_improve</v>
      </c>
      <c r="I1088" s="17" t="s">
        <v>1524</v>
      </c>
      <c r="J1088" s="18" t="s">
        <v>337</v>
      </c>
    </row>
    <row r="1089">
      <c r="C1089" s="13">
        <v>1099.0</v>
      </c>
      <c r="D1089" s="15" t="s">
        <v>2608</v>
      </c>
      <c r="E1089" s="15" t="s">
        <v>2609</v>
      </c>
      <c r="F1089" s="17" t="s">
        <v>2467</v>
      </c>
      <c r="G1089" s="17" t="s">
        <v>2512</v>
      </c>
      <c r="H1089" s="16" t="str">
        <f t="shared" si="17"/>
        <v>Communication_Emails_Fleet_Manager_locate</v>
      </c>
      <c r="I1089" s="17" t="s">
        <v>1524</v>
      </c>
      <c r="J1089" s="12" t="s">
        <v>385</v>
      </c>
    </row>
    <row r="1090">
      <c r="C1090" s="13">
        <v>1100.0</v>
      </c>
      <c r="D1090" s="15" t="s">
        <v>2610</v>
      </c>
      <c r="E1090" s="15" t="s">
        <v>2611</v>
      </c>
      <c r="F1090" s="17" t="s">
        <v>2467</v>
      </c>
      <c r="G1090" s="17" t="s">
        <v>2512</v>
      </c>
      <c r="H1090" s="16" t="str">
        <f t="shared" si="17"/>
        <v>Communication_Emails_Fleet_Manager_benefit</v>
      </c>
      <c r="I1090" s="17" t="s">
        <v>1524</v>
      </c>
      <c r="J1090" s="12" t="s">
        <v>232</v>
      </c>
    </row>
    <row r="1091">
      <c r="C1091" s="13">
        <v>1101.0</v>
      </c>
      <c r="D1091" s="15" t="s">
        <v>2612</v>
      </c>
      <c r="E1091" s="15" t="s">
        <v>2613</v>
      </c>
      <c r="F1091" s="17" t="s">
        <v>2467</v>
      </c>
      <c r="G1091" s="17" t="s">
        <v>2512</v>
      </c>
      <c r="H1091" s="16" t="str">
        <f t="shared" si="17"/>
        <v>Communication_Emails_Fleet_Manager_contain</v>
      </c>
      <c r="I1091" s="17" t="s">
        <v>1524</v>
      </c>
      <c r="J1091" s="19" t="s">
        <v>2614</v>
      </c>
    </row>
    <row r="1092">
      <c r="C1092" s="13">
        <v>1102.0</v>
      </c>
      <c r="D1092" s="15" t="s">
        <v>2615</v>
      </c>
      <c r="E1092" s="15" t="s">
        <v>2616</v>
      </c>
      <c r="F1092" s="17" t="s">
        <v>2467</v>
      </c>
      <c r="G1092" s="17" t="s">
        <v>2512</v>
      </c>
      <c r="H1092" s="16" t="str">
        <f t="shared" si="17"/>
        <v>Communication_Emails_Fleet_Manager_improve</v>
      </c>
      <c r="I1092" s="17" t="s">
        <v>1524</v>
      </c>
      <c r="J1092" s="18" t="s">
        <v>337</v>
      </c>
    </row>
    <row r="1093">
      <c r="C1093" s="13">
        <v>1103.0</v>
      </c>
      <c r="D1093" s="15" t="s">
        <v>2617</v>
      </c>
      <c r="E1093" s="15" t="s">
        <v>2618</v>
      </c>
      <c r="F1093" s="17" t="s">
        <v>2467</v>
      </c>
      <c r="G1093" s="17" t="s">
        <v>2512</v>
      </c>
      <c r="H1093" s="16" t="str">
        <f t="shared" si="17"/>
        <v>Communication_Emails_Vehicle_Assistant_filter</v>
      </c>
      <c r="I1093" s="17" t="s">
        <v>1546</v>
      </c>
      <c r="J1093" s="18" t="s">
        <v>183</v>
      </c>
    </row>
    <row r="1094">
      <c r="C1094" s="13">
        <v>1104.0</v>
      </c>
      <c r="D1094" s="15" t="s">
        <v>2619</v>
      </c>
      <c r="E1094" s="15" t="s">
        <v>2620</v>
      </c>
      <c r="F1094" s="17" t="s">
        <v>2467</v>
      </c>
      <c r="G1094" s="17" t="s">
        <v>2512</v>
      </c>
      <c r="H1094" s="16" t="str">
        <f t="shared" si="17"/>
        <v>Communication_Emails_Vehicle_Assistant_find</v>
      </c>
      <c r="I1094" s="17" t="s">
        <v>1546</v>
      </c>
      <c r="J1094" s="12" t="s">
        <v>88</v>
      </c>
    </row>
    <row r="1095">
      <c r="C1095" s="13">
        <v>1105.0</v>
      </c>
      <c r="D1095" s="15" t="s">
        <v>2621</v>
      </c>
      <c r="E1095" s="15" t="s">
        <v>2622</v>
      </c>
      <c r="F1095" s="17" t="s">
        <v>2467</v>
      </c>
      <c r="G1095" s="17" t="s">
        <v>2512</v>
      </c>
      <c r="H1095" s="16" t="str">
        <f t="shared" si="17"/>
        <v>Communication_Emails_Vehicle_Assistant_search</v>
      </c>
      <c r="I1095" s="17" t="s">
        <v>1546</v>
      </c>
      <c r="J1095" s="19" t="s">
        <v>756</v>
      </c>
    </row>
    <row r="1096">
      <c r="C1096" s="13">
        <v>1106.0</v>
      </c>
      <c r="D1096" s="15" t="s">
        <v>2623</v>
      </c>
      <c r="E1096" s="15" t="s">
        <v>2624</v>
      </c>
      <c r="F1096" s="17" t="s">
        <v>2467</v>
      </c>
      <c r="G1096" s="17" t="s">
        <v>2512</v>
      </c>
      <c r="H1096" s="16" t="str">
        <f t="shared" si="17"/>
        <v>Communication_Emails_Vehicle_Assistant_gain</v>
      </c>
      <c r="I1096" s="17" t="s">
        <v>1546</v>
      </c>
      <c r="J1096" s="13" t="s">
        <v>913</v>
      </c>
    </row>
    <row r="1097">
      <c r="C1097" s="13">
        <v>1107.0</v>
      </c>
      <c r="D1097" s="15" t="s">
        <v>2625</v>
      </c>
      <c r="E1097" s="15" t="s">
        <v>2626</v>
      </c>
      <c r="F1097" s="17" t="s">
        <v>2467</v>
      </c>
      <c r="G1097" s="17" t="s">
        <v>2512</v>
      </c>
      <c r="H1097" s="16" t="str">
        <f t="shared" si="17"/>
        <v>Communication_Emails_Vehicle_Assistant_combine</v>
      </c>
      <c r="I1097" s="17" t="s">
        <v>1546</v>
      </c>
      <c r="J1097" s="19" t="s">
        <v>246</v>
      </c>
    </row>
    <row r="1098">
      <c r="C1098" s="13">
        <v>1108.0</v>
      </c>
      <c r="D1098" s="15" t="s">
        <v>2627</v>
      </c>
      <c r="E1098" s="15" t="s">
        <v>2628</v>
      </c>
      <c r="F1098" s="17" t="s">
        <v>2467</v>
      </c>
      <c r="G1098" s="17" t="s">
        <v>2512</v>
      </c>
      <c r="H1098" s="16" t="str">
        <f t="shared" si="17"/>
        <v>Communication_Emails_Vehicle_Assistant_found</v>
      </c>
      <c r="I1098" s="17" t="s">
        <v>1546</v>
      </c>
      <c r="J1098" s="19" t="s">
        <v>1399</v>
      </c>
    </row>
    <row r="1099">
      <c r="C1099" s="13">
        <v>1109.0</v>
      </c>
      <c r="D1099" s="15" t="s">
        <v>2629</v>
      </c>
      <c r="E1099" s="15" t="s">
        <v>2630</v>
      </c>
      <c r="F1099" s="17" t="s">
        <v>2467</v>
      </c>
      <c r="G1099" s="17" t="s">
        <v>2512</v>
      </c>
      <c r="H1099" s="16" t="str">
        <f t="shared" si="17"/>
        <v>Communication_Emails_Vehicle_Assistant_description</v>
      </c>
      <c r="I1099" s="17" t="s">
        <v>1546</v>
      </c>
      <c r="J1099" s="19" t="s">
        <v>492</v>
      </c>
    </row>
    <row r="1100">
      <c r="C1100" s="13">
        <v>1110.0</v>
      </c>
      <c r="D1100" s="15" t="s">
        <v>2631</v>
      </c>
      <c r="E1100" s="15" t="s">
        <v>2632</v>
      </c>
      <c r="F1100" s="17" t="s">
        <v>2467</v>
      </c>
      <c r="G1100" s="17" t="s">
        <v>2512</v>
      </c>
      <c r="H1100" s="16" t="str">
        <f t="shared" si="17"/>
        <v>Communication_Emails_Vehicle_Assistant_selected</v>
      </c>
      <c r="I1100" s="17" t="s">
        <v>1546</v>
      </c>
      <c r="J1100" s="19" t="s">
        <v>2633</v>
      </c>
    </row>
    <row r="1101">
      <c r="C1101" s="13">
        <v>1111.0</v>
      </c>
      <c r="D1101" s="15" t="s">
        <v>2634</v>
      </c>
      <c r="E1101" s="15" t="s">
        <v>2635</v>
      </c>
      <c r="F1101" s="17" t="s">
        <v>2467</v>
      </c>
      <c r="G1101" s="17" t="s">
        <v>2512</v>
      </c>
      <c r="H1101" s="16" t="str">
        <f t="shared" si="17"/>
        <v>Communication_Emails_Vehicle_Assistant_utilize</v>
      </c>
      <c r="I1101" s="17" t="s">
        <v>1546</v>
      </c>
      <c r="J1101" s="19" t="s">
        <v>225</v>
      </c>
    </row>
    <row r="1102">
      <c r="C1102" s="13">
        <v>1112.0</v>
      </c>
      <c r="D1102" s="15" t="s">
        <v>2636</v>
      </c>
      <c r="E1102" s="15" t="s">
        <v>2637</v>
      </c>
      <c r="F1102" s="17" t="s">
        <v>2467</v>
      </c>
      <c r="G1102" s="17" t="s">
        <v>2512</v>
      </c>
      <c r="H1102" s="16" t="str">
        <f t="shared" si="17"/>
        <v>Communication_Emails_Vehicle_Assistant_significance</v>
      </c>
      <c r="I1102" s="17" t="s">
        <v>1546</v>
      </c>
      <c r="J1102" s="19" t="s">
        <v>994</v>
      </c>
    </row>
    <row r="1103">
      <c r="C1103" s="13">
        <v>1113.0</v>
      </c>
      <c r="D1103" s="15" t="s">
        <v>2638</v>
      </c>
      <c r="E1103" s="15" t="s">
        <v>2639</v>
      </c>
      <c r="F1103" s="17" t="s">
        <v>2467</v>
      </c>
      <c r="G1103" s="17" t="s">
        <v>2640</v>
      </c>
      <c r="H1103" s="16" t="str">
        <f t="shared" si="17"/>
        <v>Communication_Push_Notification_Transport_Manager_enhance</v>
      </c>
      <c r="I1103" s="17" t="s">
        <v>1449</v>
      </c>
      <c r="J1103" s="12" t="s">
        <v>148</v>
      </c>
    </row>
    <row r="1104">
      <c r="C1104" s="13">
        <v>1114.0</v>
      </c>
      <c r="D1104" s="15" t="s">
        <v>2641</v>
      </c>
      <c r="E1104" s="15" t="s">
        <v>2642</v>
      </c>
      <c r="F1104" s="17" t="s">
        <v>2467</v>
      </c>
      <c r="G1104" s="17" t="s">
        <v>2640</v>
      </c>
      <c r="H1104" s="16" t="str">
        <f t="shared" si="17"/>
        <v>Communication_Push_Notification_Transport_Manager_include</v>
      </c>
      <c r="I1104" s="17" t="s">
        <v>1449</v>
      </c>
      <c r="J1104" s="12" t="s">
        <v>101</v>
      </c>
    </row>
    <row r="1105">
      <c r="C1105" s="13">
        <v>1115.0</v>
      </c>
      <c r="D1105" s="15" t="s">
        <v>2643</v>
      </c>
      <c r="E1105" s="15" t="s">
        <v>2644</v>
      </c>
      <c r="F1105" s="17" t="s">
        <v>2467</v>
      </c>
      <c r="G1105" s="17" t="s">
        <v>2640</v>
      </c>
      <c r="H1105" s="16" t="str">
        <f t="shared" si="17"/>
        <v>Communication_Push_Notification_Transport_Manager_view</v>
      </c>
      <c r="I1105" s="17" t="s">
        <v>1449</v>
      </c>
      <c r="J1105" s="19" t="s">
        <v>188</v>
      </c>
    </row>
    <row r="1106">
      <c r="C1106" s="13">
        <v>1116.0</v>
      </c>
      <c r="D1106" s="15" t="s">
        <v>2645</v>
      </c>
      <c r="E1106" s="15" t="s">
        <v>2646</v>
      </c>
      <c r="F1106" s="17" t="s">
        <v>2467</v>
      </c>
      <c r="G1106" s="17" t="s">
        <v>2640</v>
      </c>
      <c r="H1106" s="16" t="str">
        <f t="shared" si="17"/>
        <v>Communication_Push_Notification_Transport_Manager_find</v>
      </c>
      <c r="I1106" s="17" t="s">
        <v>1449</v>
      </c>
      <c r="J1106" s="12" t="s">
        <v>88</v>
      </c>
    </row>
    <row r="1107">
      <c r="C1107" s="13">
        <v>1117.0</v>
      </c>
      <c r="D1107" s="15" t="s">
        <v>2647</v>
      </c>
      <c r="E1107" s="15" t="s">
        <v>2648</v>
      </c>
      <c r="F1107" s="17" t="s">
        <v>2467</v>
      </c>
      <c r="G1107" s="17" t="s">
        <v>2640</v>
      </c>
      <c r="H1107" s="16" t="str">
        <f t="shared" si="17"/>
        <v>Communication_Push_Notification_Transport_Manager_manage</v>
      </c>
      <c r="I1107" s="17" t="s">
        <v>1449</v>
      </c>
      <c r="J1107" s="12" t="s">
        <v>503</v>
      </c>
    </row>
    <row r="1108">
      <c r="C1108" s="13">
        <v>1118.0</v>
      </c>
      <c r="D1108" s="15" t="s">
        <v>2649</v>
      </c>
      <c r="E1108" s="15" t="s">
        <v>2650</v>
      </c>
      <c r="F1108" s="17" t="s">
        <v>2467</v>
      </c>
      <c r="G1108" s="17" t="s">
        <v>2640</v>
      </c>
      <c r="H1108" s="16" t="str">
        <f t="shared" si="17"/>
        <v>Communication_Push_Notification_Transport_Manager_benefit</v>
      </c>
      <c r="I1108" s="17" t="s">
        <v>1449</v>
      </c>
      <c r="J1108" s="12" t="s">
        <v>232</v>
      </c>
    </row>
    <row r="1109">
      <c r="C1109" s="13">
        <v>1119.0</v>
      </c>
      <c r="D1109" s="15" t="s">
        <v>2651</v>
      </c>
      <c r="E1109" s="15" t="s">
        <v>2652</v>
      </c>
      <c r="F1109" s="17" t="s">
        <v>2467</v>
      </c>
      <c r="G1109" s="17" t="s">
        <v>2640</v>
      </c>
      <c r="H1109" s="16" t="str">
        <f t="shared" si="17"/>
        <v>Communication_Push_Notification_Transport_Manager_impact</v>
      </c>
      <c r="I1109" s="17" t="s">
        <v>1449</v>
      </c>
      <c r="J1109" s="12" t="s">
        <v>128</v>
      </c>
    </row>
    <row r="1110">
      <c r="C1110" s="13">
        <v>1120.0</v>
      </c>
      <c r="D1110" s="15" t="s">
        <v>2653</v>
      </c>
      <c r="E1110" s="15" t="s">
        <v>2654</v>
      </c>
      <c r="F1110" s="17" t="s">
        <v>2467</v>
      </c>
      <c r="G1110" s="17" t="s">
        <v>2640</v>
      </c>
      <c r="H1110" s="16" t="str">
        <f t="shared" si="17"/>
        <v>Communication_Push_Notification_Transport_Manager_access</v>
      </c>
      <c r="I1110" s="17" t="s">
        <v>1449</v>
      </c>
      <c r="J1110" s="19" t="s">
        <v>118</v>
      </c>
    </row>
    <row r="1111">
      <c r="C1111" s="13">
        <v>1121.0</v>
      </c>
      <c r="D1111" s="15" t="s">
        <v>2655</v>
      </c>
      <c r="E1111" s="15" t="s">
        <v>2656</v>
      </c>
      <c r="F1111" s="17" t="s">
        <v>2467</v>
      </c>
      <c r="G1111" s="17" t="s">
        <v>2640</v>
      </c>
      <c r="H1111" s="16" t="str">
        <f t="shared" si="17"/>
        <v>Communication_Push_Notification_Transport_Manager_expand</v>
      </c>
      <c r="I1111" s="17" t="s">
        <v>1449</v>
      </c>
      <c r="J1111" s="19" t="s">
        <v>2657</v>
      </c>
    </row>
    <row r="1112">
      <c r="C1112" s="13">
        <v>1122.0</v>
      </c>
      <c r="D1112" s="15" t="s">
        <v>2658</v>
      </c>
      <c r="E1112" s="15" t="s">
        <v>2659</v>
      </c>
      <c r="F1112" s="17" t="s">
        <v>2467</v>
      </c>
      <c r="G1112" s="17" t="s">
        <v>2640</v>
      </c>
      <c r="H1112" s="16" t="str">
        <f t="shared" si="17"/>
        <v>Communication_Push_Notification_Transport_Manager_face</v>
      </c>
      <c r="I1112" s="17" t="s">
        <v>1449</v>
      </c>
      <c r="J1112" s="19" t="s">
        <v>2660</v>
      </c>
    </row>
    <row r="1113">
      <c r="C1113" s="13">
        <v>1123.0</v>
      </c>
      <c r="D1113" s="15" t="s">
        <v>2661</v>
      </c>
      <c r="E1113" s="15" t="s">
        <v>2662</v>
      </c>
      <c r="F1113" s="17" t="s">
        <v>2467</v>
      </c>
      <c r="G1113" s="17" t="s">
        <v>2640</v>
      </c>
      <c r="H1113" s="16" t="str">
        <f t="shared" ref="H1113:H1203" si="18">CONCATENATE(F1113, "_", G1113, "_", I1113, "_", J1113)</f>
        <v>Communication_Push_Notification_Driver_locate</v>
      </c>
      <c r="I1113" s="17" t="s">
        <v>1471</v>
      </c>
      <c r="J1113" s="12" t="s">
        <v>385</v>
      </c>
    </row>
    <row r="1114">
      <c r="C1114" s="13">
        <v>1124.0</v>
      </c>
      <c r="D1114" s="15" t="s">
        <v>2663</v>
      </c>
      <c r="E1114" s="15" t="s">
        <v>2664</v>
      </c>
      <c r="F1114" s="17" t="s">
        <v>2467</v>
      </c>
      <c r="G1114" s="17" t="s">
        <v>2640</v>
      </c>
      <c r="H1114" s="16" t="str">
        <f t="shared" si="18"/>
        <v>Communication_Push_Notification_Driver_include</v>
      </c>
      <c r="I1114" s="17" t="s">
        <v>1471</v>
      </c>
      <c r="J1114" s="12" t="s">
        <v>101</v>
      </c>
    </row>
    <row r="1115">
      <c r="C1115" s="13">
        <v>1125.0</v>
      </c>
      <c r="D1115" s="15" t="s">
        <v>2665</v>
      </c>
      <c r="E1115" s="15" t="s">
        <v>2666</v>
      </c>
      <c r="F1115" s="17" t="s">
        <v>2467</v>
      </c>
      <c r="G1115" s="17" t="s">
        <v>2640</v>
      </c>
      <c r="H1115" s="16" t="str">
        <f t="shared" si="18"/>
        <v>Communication_Push_Notification_Driver_improve</v>
      </c>
      <c r="I1115" s="17" t="s">
        <v>1471</v>
      </c>
      <c r="J1115" s="18" t="s">
        <v>337</v>
      </c>
    </row>
    <row r="1116">
      <c r="C1116" s="13">
        <v>1126.0</v>
      </c>
      <c r="D1116" s="15" t="s">
        <v>2667</v>
      </c>
      <c r="E1116" s="15" t="s">
        <v>2668</v>
      </c>
      <c r="F1116" s="17" t="s">
        <v>2467</v>
      </c>
      <c r="G1116" s="17" t="s">
        <v>2640</v>
      </c>
      <c r="H1116" s="16" t="str">
        <f t="shared" si="18"/>
        <v>Communication_Push_Notification_Driver_filter</v>
      </c>
      <c r="I1116" s="17" t="s">
        <v>1471</v>
      </c>
      <c r="J1116" s="18" t="s">
        <v>183</v>
      </c>
    </row>
    <row r="1117">
      <c r="C1117" s="13">
        <v>1127.0</v>
      </c>
      <c r="D1117" s="15" t="s">
        <v>2669</v>
      </c>
      <c r="E1117" s="15" t="s">
        <v>2670</v>
      </c>
      <c r="F1117" s="17" t="s">
        <v>2467</v>
      </c>
      <c r="G1117" s="17" t="s">
        <v>2640</v>
      </c>
      <c r="H1117" s="16" t="str">
        <f t="shared" si="18"/>
        <v>Communication_Push_Notification_Driver_enhance</v>
      </c>
      <c r="I1117" s="17" t="s">
        <v>1471</v>
      </c>
      <c r="J1117" s="12" t="s">
        <v>148</v>
      </c>
    </row>
    <row r="1118">
      <c r="C1118" s="13">
        <v>1128.0</v>
      </c>
      <c r="D1118" s="15" t="s">
        <v>2671</v>
      </c>
      <c r="E1118" s="15" t="s">
        <v>2672</v>
      </c>
      <c r="F1118" s="17" t="s">
        <v>2467</v>
      </c>
      <c r="G1118" s="17" t="s">
        <v>2640</v>
      </c>
      <c r="H1118" s="16" t="str">
        <f t="shared" si="18"/>
        <v>Communication_Push_Notification_Driver_found</v>
      </c>
      <c r="I1118" s="17" t="s">
        <v>1471</v>
      </c>
      <c r="J1118" s="19" t="s">
        <v>1399</v>
      </c>
    </row>
    <row r="1119">
      <c r="C1119" s="13">
        <v>1129.0</v>
      </c>
      <c r="D1119" s="15" t="s">
        <v>2673</v>
      </c>
      <c r="E1119" s="15" t="s">
        <v>2674</v>
      </c>
      <c r="F1119" s="17" t="s">
        <v>2467</v>
      </c>
      <c r="G1119" s="17" t="s">
        <v>2640</v>
      </c>
      <c r="H1119" s="16" t="str">
        <f t="shared" si="18"/>
        <v>Communication_Push_Notification_Driver_streamline</v>
      </c>
      <c r="I1119" s="17" t="s">
        <v>1471</v>
      </c>
      <c r="J1119" s="19" t="s">
        <v>1808</v>
      </c>
    </row>
    <row r="1120">
      <c r="C1120" s="13">
        <v>1130.0</v>
      </c>
      <c r="D1120" s="15" t="s">
        <v>2675</v>
      </c>
      <c r="E1120" s="15" t="s">
        <v>2676</v>
      </c>
      <c r="F1120" s="17" t="s">
        <v>2467</v>
      </c>
      <c r="G1120" s="17" t="s">
        <v>2640</v>
      </c>
      <c r="H1120" s="16" t="str">
        <f t="shared" si="18"/>
        <v>Communication_Push_Notification_Driver_benefit</v>
      </c>
      <c r="I1120" s="17" t="s">
        <v>1471</v>
      </c>
      <c r="J1120" s="12" t="s">
        <v>232</v>
      </c>
    </row>
    <row r="1121">
      <c r="C1121" s="13">
        <v>1131.0</v>
      </c>
      <c r="D1121" s="15" t="s">
        <v>2677</v>
      </c>
      <c r="E1121" s="15" t="s">
        <v>2678</v>
      </c>
      <c r="F1121" s="17" t="s">
        <v>2467</v>
      </c>
      <c r="G1121" s="17" t="s">
        <v>2640</v>
      </c>
      <c r="H1121" s="16" t="str">
        <f t="shared" si="18"/>
        <v>Communication_Push_Notification_Driver_help</v>
      </c>
      <c r="I1121" s="17" t="s">
        <v>1471</v>
      </c>
      <c r="J1121" s="19" t="s">
        <v>365</v>
      </c>
    </row>
    <row r="1122">
      <c r="C1122" s="13">
        <v>1132.0</v>
      </c>
      <c r="D1122" s="15" t="s">
        <v>2679</v>
      </c>
      <c r="E1122" s="15" t="s">
        <v>2680</v>
      </c>
      <c r="F1122" s="17" t="s">
        <v>2467</v>
      </c>
      <c r="G1122" s="17" t="s">
        <v>2640</v>
      </c>
      <c r="H1122" s="16" t="str">
        <f t="shared" si="18"/>
        <v>Communication_Push_Notification_Driver_improve</v>
      </c>
      <c r="I1122" s="17" t="s">
        <v>1471</v>
      </c>
      <c r="J1122" s="18" t="s">
        <v>337</v>
      </c>
    </row>
    <row r="1123">
      <c r="C1123" s="13">
        <v>1133.0</v>
      </c>
      <c r="D1123" s="15" t="s">
        <v>2681</v>
      </c>
      <c r="E1123" s="15" t="s">
        <v>2682</v>
      </c>
      <c r="F1123" s="17" t="s">
        <v>2467</v>
      </c>
      <c r="G1123" s="17" t="s">
        <v>2640</v>
      </c>
      <c r="H1123" s="16" t="str">
        <f t="shared" si="18"/>
        <v>Communication_Push_Notification_Fleet_Manager_enhance</v>
      </c>
      <c r="I1123" s="17" t="s">
        <v>1523</v>
      </c>
      <c r="J1123" s="12" t="s">
        <v>148</v>
      </c>
    </row>
    <row r="1124">
      <c r="C1124" s="13">
        <v>1134.0</v>
      </c>
      <c r="D1124" s="15" t="s">
        <v>2683</v>
      </c>
      <c r="E1124" s="15" t="s">
        <v>2684</v>
      </c>
      <c r="F1124" s="17" t="s">
        <v>2467</v>
      </c>
      <c r="G1124" s="17" t="s">
        <v>2640</v>
      </c>
      <c r="H1124" s="16" t="str">
        <f t="shared" si="18"/>
        <v>Communication_Push_Notification_Fleet_Manager_include</v>
      </c>
      <c r="I1124" s="17" t="s">
        <v>1523</v>
      </c>
      <c r="J1124" s="12" t="s">
        <v>101</v>
      </c>
    </row>
    <row r="1125">
      <c r="C1125" s="13">
        <v>1135.0</v>
      </c>
      <c r="D1125" s="15" t="s">
        <v>2685</v>
      </c>
      <c r="E1125" s="15" t="s">
        <v>2686</v>
      </c>
      <c r="F1125" s="17" t="s">
        <v>2467</v>
      </c>
      <c r="G1125" s="17" t="s">
        <v>2640</v>
      </c>
      <c r="H1125" s="16" t="str">
        <f t="shared" si="18"/>
        <v>Communication_Push_Notification_Fleet_Manager_utilized</v>
      </c>
      <c r="I1125" s="17" t="s">
        <v>1523</v>
      </c>
      <c r="J1125" s="19" t="s">
        <v>2687</v>
      </c>
    </row>
    <row r="1126">
      <c r="C1126" s="13">
        <v>1136.0</v>
      </c>
      <c r="D1126" s="15" t="s">
        <v>2688</v>
      </c>
      <c r="E1126" s="15" t="s">
        <v>2689</v>
      </c>
      <c r="F1126" s="17" t="s">
        <v>2467</v>
      </c>
      <c r="G1126" s="17" t="s">
        <v>2640</v>
      </c>
      <c r="H1126" s="16" t="str">
        <f t="shared" si="18"/>
        <v>Communication_Push_Notification_Fleet_Manager_find</v>
      </c>
      <c r="I1126" s="17" t="s">
        <v>1523</v>
      </c>
      <c r="J1126" s="12" t="s">
        <v>88</v>
      </c>
    </row>
    <row r="1127">
      <c r="C1127" s="13">
        <v>1137.0</v>
      </c>
      <c r="D1127" s="15" t="s">
        <v>2690</v>
      </c>
      <c r="E1127" s="15" t="s">
        <v>2691</v>
      </c>
      <c r="F1127" s="17" t="s">
        <v>2467</v>
      </c>
      <c r="G1127" s="17" t="s">
        <v>2640</v>
      </c>
      <c r="H1127" s="16" t="str">
        <f t="shared" si="18"/>
        <v>Communication_Push_Notification_Fleet_Manager_simplify</v>
      </c>
      <c r="I1127" s="17" t="s">
        <v>1523</v>
      </c>
      <c r="J1127" s="19" t="s">
        <v>2692</v>
      </c>
    </row>
    <row r="1128">
      <c r="C1128" s="13">
        <v>1138.0</v>
      </c>
      <c r="D1128" s="15" t="s">
        <v>2693</v>
      </c>
      <c r="E1128" s="15" t="s">
        <v>2694</v>
      </c>
      <c r="F1128" s="17" t="s">
        <v>2467</v>
      </c>
      <c r="G1128" s="17" t="s">
        <v>2640</v>
      </c>
      <c r="H1128" s="16" t="str">
        <f t="shared" si="18"/>
        <v>Communication_Push_Notification_Fleet_Manager_benefit</v>
      </c>
      <c r="I1128" s="17" t="s">
        <v>1523</v>
      </c>
      <c r="J1128" s="12" t="s">
        <v>232</v>
      </c>
    </row>
    <row r="1129">
      <c r="C1129" s="13">
        <v>1139.0</v>
      </c>
      <c r="D1129" s="15" t="s">
        <v>2695</v>
      </c>
      <c r="E1129" s="15" t="s">
        <v>2696</v>
      </c>
      <c r="F1129" s="17" t="s">
        <v>2467</v>
      </c>
      <c r="G1129" s="17" t="s">
        <v>2640</v>
      </c>
      <c r="H1129" s="16" t="str">
        <f t="shared" si="18"/>
        <v>Communication_Push_Notification_Fleet_Manager_arise</v>
      </c>
      <c r="I1129" s="17" t="s">
        <v>1523</v>
      </c>
      <c r="J1129" s="19" t="s">
        <v>80</v>
      </c>
    </row>
    <row r="1130">
      <c r="C1130" s="13">
        <v>1140.0</v>
      </c>
      <c r="D1130" s="15" t="s">
        <v>2697</v>
      </c>
      <c r="E1130" s="15" t="s">
        <v>2698</v>
      </c>
      <c r="F1130" s="17" t="s">
        <v>2467</v>
      </c>
      <c r="G1130" s="17" t="s">
        <v>2640</v>
      </c>
      <c r="H1130" s="16" t="str">
        <f t="shared" si="18"/>
        <v>Communication_Push_Notification_Fleet_Manager_impact</v>
      </c>
      <c r="I1130" s="17" t="s">
        <v>1523</v>
      </c>
      <c r="J1130" s="12" t="s">
        <v>128</v>
      </c>
    </row>
    <row r="1131">
      <c r="C1131" s="13">
        <v>1141.0</v>
      </c>
      <c r="D1131" s="15" t="s">
        <v>2699</v>
      </c>
      <c r="E1131" s="15" t="s">
        <v>2700</v>
      </c>
      <c r="F1131" s="17" t="s">
        <v>2467</v>
      </c>
      <c r="G1131" s="17" t="s">
        <v>2640</v>
      </c>
      <c r="H1131" s="16" t="str">
        <f t="shared" si="18"/>
        <v>Communication_Push_Notification_Fleet_Manager_provide</v>
      </c>
      <c r="I1131" s="17" t="s">
        <v>1523</v>
      </c>
      <c r="J1131" s="19" t="s">
        <v>61</v>
      </c>
    </row>
    <row r="1132">
      <c r="C1132" s="13">
        <v>1142.0</v>
      </c>
      <c r="D1132" s="15" t="s">
        <v>2701</v>
      </c>
      <c r="E1132" s="15" t="s">
        <v>2702</v>
      </c>
      <c r="F1132" s="17" t="s">
        <v>2467</v>
      </c>
      <c r="G1132" s="17" t="s">
        <v>2640</v>
      </c>
      <c r="H1132" s="16" t="str">
        <f t="shared" si="18"/>
        <v>Communication_Push_Notification_Fleet_Manager_rate</v>
      </c>
      <c r="I1132" s="17" t="s">
        <v>1523</v>
      </c>
      <c r="J1132" s="19" t="s">
        <v>2703</v>
      </c>
    </row>
    <row r="1133">
      <c r="C1133" s="13">
        <v>1143.0</v>
      </c>
      <c r="D1133" s="15" t="s">
        <v>2704</v>
      </c>
      <c r="E1133" s="15" t="s">
        <v>2705</v>
      </c>
      <c r="F1133" s="17" t="s">
        <v>2467</v>
      </c>
      <c r="G1133" s="17" t="s">
        <v>2640</v>
      </c>
      <c r="H1133" s="16" t="str">
        <f t="shared" si="18"/>
        <v>Communication_Push_Notification_Vehicle_Assistant_improve</v>
      </c>
      <c r="I1133" s="17" t="s">
        <v>1545</v>
      </c>
      <c r="J1133" s="18" t="s">
        <v>337</v>
      </c>
    </row>
    <row r="1134">
      <c r="C1134" s="13">
        <v>1144.0</v>
      </c>
      <c r="D1134" s="15" t="s">
        <v>2706</v>
      </c>
      <c r="E1134" s="15" t="s">
        <v>2707</v>
      </c>
      <c r="F1134" s="17" t="s">
        <v>2467</v>
      </c>
      <c r="G1134" s="17" t="s">
        <v>2640</v>
      </c>
      <c r="H1134" s="16" t="str">
        <f t="shared" si="18"/>
        <v>Communication_Push_Notification_Vehicle_Assistant_enhance</v>
      </c>
      <c r="I1134" s="17" t="s">
        <v>1545</v>
      </c>
      <c r="J1134" s="12" t="s">
        <v>148</v>
      </c>
    </row>
    <row r="1135">
      <c r="C1135" s="13">
        <v>1145.0</v>
      </c>
      <c r="D1135" s="15" t="s">
        <v>2708</v>
      </c>
      <c r="E1135" s="15" t="s">
        <v>2709</v>
      </c>
      <c r="F1135" s="17" t="s">
        <v>2467</v>
      </c>
      <c r="G1135" s="17" t="s">
        <v>2640</v>
      </c>
      <c r="H1135" s="16" t="str">
        <f t="shared" si="18"/>
        <v>Communication_Push_Notification_Vehicle_Assistant_description</v>
      </c>
      <c r="I1135" s="17" t="s">
        <v>1545</v>
      </c>
      <c r="J1135" s="19" t="s">
        <v>492</v>
      </c>
    </row>
    <row r="1136">
      <c r="C1136" s="13">
        <v>1146.0</v>
      </c>
      <c r="D1136" s="15" t="s">
        <v>2710</v>
      </c>
      <c r="E1136" s="15" t="s">
        <v>2711</v>
      </c>
      <c r="F1136" s="17" t="s">
        <v>2467</v>
      </c>
      <c r="G1136" s="17" t="s">
        <v>2640</v>
      </c>
      <c r="H1136" s="16" t="str">
        <f t="shared" si="18"/>
        <v>Communication_Push_Notification_Vehicle_Assistant_find</v>
      </c>
      <c r="I1136" s="17" t="s">
        <v>1545</v>
      </c>
      <c r="J1136" s="12" t="s">
        <v>88</v>
      </c>
    </row>
    <row r="1137">
      <c r="C1137" s="13">
        <v>1147.0</v>
      </c>
      <c r="D1137" s="15" t="s">
        <v>2712</v>
      </c>
      <c r="E1137" s="15" t="s">
        <v>2713</v>
      </c>
      <c r="F1137" s="17" t="s">
        <v>2467</v>
      </c>
      <c r="G1137" s="17" t="s">
        <v>2640</v>
      </c>
      <c r="H1137" s="16" t="str">
        <f t="shared" si="18"/>
        <v>Communication_Push_Notification_Vehicle_Assistant_prioritize</v>
      </c>
      <c r="I1137" s="17" t="s">
        <v>1545</v>
      </c>
      <c r="J1137" s="19" t="s">
        <v>511</v>
      </c>
    </row>
    <row r="1138">
      <c r="C1138" s="13">
        <v>1148.0</v>
      </c>
      <c r="D1138" s="15" t="s">
        <v>2714</v>
      </c>
      <c r="E1138" s="15" t="s">
        <v>2715</v>
      </c>
      <c r="F1138" s="17" t="s">
        <v>2467</v>
      </c>
      <c r="G1138" s="17" t="s">
        <v>2640</v>
      </c>
      <c r="H1138" s="16" t="str">
        <f t="shared" si="18"/>
        <v>Communication_Push_Notification_Vehicle_Assistant_improve</v>
      </c>
      <c r="I1138" s="17" t="s">
        <v>1545</v>
      </c>
      <c r="J1138" s="18" t="s">
        <v>337</v>
      </c>
    </row>
    <row r="1139">
      <c r="C1139" s="13">
        <v>1149.0</v>
      </c>
      <c r="D1139" s="15" t="s">
        <v>2716</v>
      </c>
      <c r="E1139" s="15" t="s">
        <v>2717</v>
      </c>
      <c r="F1139" s="17" t="s">
        <v>2467</v>
      </c>
      <c r="G1139" s="17" t="s">
        <v>2640</v>
      </c>
      <c r="H1139" s="16" t="str">
        <f t="shared" si="18"/>
        <v>Communication_Push_Notification_Vehicle_Assistant_assist</v>
      </c>
      <c r="I1139" s="17" t="s">
        <v>1545</v>
      </c>
      <c r="J1139" s="12" t="s">
        <v>139</v>
      </c>
    </row>
    <row r="1140">
      <c r="C1140" s="13">
        <v>1150.0</v>
      </c>
      <c r="D1140" s="15" t="s">
        <v>2718</v>
      </c>
      <c r="E1140" s="15" t="s">
        <v>2719</v>
      </c>
      <c r="F1140" s="17" t="s">
        <v>2467</v>
      </c>
      <c r="G1140" s="17" t="s">
        <v>2640</v>
      </c>
      <c r="H1140" s="16" t="str">
        <f t="shared" si="18"/>
        <v>Communication_Push_Notification_Vehicle_Assistant_find</v>
      </c>
      <c r="I1140" s="17" t="s">
        <v>1545</v>
      </c>
      <c r="J1140" s="12" t="s">
        <v>88</v>
      </c>
    </row>
    <row r="1141">
      <c r="C1141" s="13">
        <v>1151.0</v>
      </c>
      <c r="D1141" s="15" t="s">
        <v>2720</v>
      </c>
      <c r="E1141" s="15" t="s">
        <v>2721</v>
      </c>
      <c r="F1141" s="17" t="s">
        <v>2467</v>
      </c>
      <c r="G1141" s="17" t="s">
        <v>2640</v>
      </c>
      <c r="H1141" s="16" t="str">
        <f t="shared" si="18"/>
        <v>Communication_Push_Notification_Vehicle_Assistant_use</v>
      </c>
      <c r="I1141" s="17" t="s">
        <v>1545</v>
      </c>
      <c r="J1141" s="19" t="s">
        <v>1194</v>
      </c>
    </row>
    <row r="1142">
      <c r="C1142" s="13">
        <v>1152.0</v>
      </c>
      <c r="D1142" s="15" t="s">
        <v>2722</v>
      </c>
      <c r="E1142" s="15" t="s">
        <v>2723</v>
      </c>
      <c r="F1142" s="17" t="s">
        <v>2467</v>
      </c>
      <c r="G1142" s="17" t="s">
        <v>2640</v>
      </c>
      <c r="H1142" s="16" t="str">
        <f t="shared" si="18"/>
        <v>Communication_Push_Notification_Vehicle_Assistant_impact</v>
      </c>
      <c r="I1142" s="17" t="s">
        <v>1545</v>
      </c>
      <c r="J1142" s="12" t="s">
        <v>128</v>
      </c>
    </row>
    <row r="1143">
      <c r="C1143" s="13">
        <v>1153.0</v>
      </c>
      <c r="D1143" s="15" t="s">
        <v>2724</v>
      </c>
      <c r="E1143" s="15" t="s">
        <v>2725</v>
      </c>
      <c r="F1143" s="17" t="s">
        <v>2467</v>
      </c>
      <c r="G1143" s="17" t="s">
        <v>2726</v>
      </c>
      <c r="H1143" s="16" t="str">
        <f t="shared" si="18"/>
        <v>Communication_Chat_Support_View_Chat_access</v>
      </c>
      <c r="I1143" s="17" t="s">
        <v>2727</v>
      </c>
      <c r="J1143" s="19" t="s">
        <v>118</v>
      </c>
    </row>
    <row r="1144">
      <c r="C1144" s="13">
        <v>1154.0</v>
      </c>
      <c r="D1144" s="15" t="s">
        <v>2728</v>
      </c>
      <c r="E1144" s="15" t="s">
        <v>2729</v>
      </c>
      <c r="F1144" s="17" t="s">
        <v>2467</v>
      </c>
      <c r="G1144" s="17" t="s">
        <v>2726</v>
      </c>
      <c r="H1144" s="16" t="str">
        <f t="shared" si="18"/>
        <v>Communication_Chat_Support_View_Chat_click</v>
      </c>
      <c r="I1144" s="17" t="s">
        <v>2727</v>
      </c>
      <c r="J1144" s="19" t="s">
        <v>1150</v>
      </c>
    </row>
    <row r="1145">
      <c r="C1145" s="13">
        <v>1155.0</v>
      </c>
      <c r="D1145" s="15" t="s">
        <v>2730</v>
      </c>
      <c r="E1145" s="15" t="s">
        <v>2731</v>
      </c>
      <c r="F1145" s="17" t="s">
        <v>2467</v>
      </c>
      <c r="G1145" s="17" t="s">
        <v>2726</v>
      </c>
      <c r="H1145" s="16" t="str">
        <f t="shared" si="18"/>
        <v>Communication_Chat_Support_View_Chat_revisit</v>
      </c>
      <c r="I1145" s="17" t="s">
        <v>2727</v>
      </c>
      <c r="J1145" s="19" t="s">
        <v>2732</v>
      </c>
    </row>
    <row r="1146">
      <c r="C1146" s="13">
        <v>1156.0</v>
      </c>
      <c r="D1146" s="15" t="s">
        <v>2733</v>
      </c>
      <c r="E1146" s="15" t="s">
        <v>2734</v>
      </c>
      <c r="F1146" s="17" t="s">
        <v>2467</v>
      </c>
      <c r="G1146" s="17" t="s">
        <v>2726</v>
      </c>
      <c r="H1146" s="16" t="str">
        <f t="shared" si="18"/>
        <v>Communication_Chat_Support_View_Chat_find</v>
      </c>
      <c r="I1146" s="17" t="s">
        <v>2727</v>
      </c>
      <c r="J1146" s="12" t="s">
        <v>88</v>
      </c>
    </row>
    <row r="1147">
      <c r="C1147" s="13">
        <v>1157.0</v>
      </c>
      <c r="D1147" s="15" t="s">
        <v>2735</v>
      </c>
      <c r="E1147" s="15" t="s">
        <v>2736</v>
      </c>
      <c r="F1147" s="17" t="s">
        <v>2467</v>
      </c>
      <c r="G1147" s="17" t="s">
        <v>2726</v>
      </c>
      <c r="H1147" s="16" t="str">
        <f t="shared" si="18"/>
        <v>Communication_Chat_Support_View_Chat_find</v>
      </c>
      <c r="I1147" s="17" t="s">
        <v>2727</v>
      </c>
      <c r="J1147" s="12" t="s">
        <v>88</v>
      </c>
    </row>
    <row r="1148">
      <c r="C1148" s="13">
        <v>1158.0</v>
      </c>
      <c r="D1148" s="15" t="s">
        <v>2737</v>
      </c>
      <c r="E1148" s="15" t="s">
        <v>2738</v>
      </c>
      <c r="F1148" s="17" t="s">
        <v>2467</v>
      </c>
      <c r="G1148" s="17" t="s">
        <v>2726</v>
      </c>
      <c r="H1148" s="16" t="str">
        <f t="shared" si="18"/>
        <v>Communication_Chat_Support_View_Chat_benefit</v>
      </c>
      <c r="I1148" s="17" t="s">
        <v>2727</v>
      </c>
      <c r="J1148" s="12" t="s">
        <v>232</v>
      </c>
    </row>
    <row r="1149">
      <c r="C1149" s="13">
        <v>1159.0</v>
      </c>
      <c r="D1149" s="15" t="s">
        <v>2739</v>
      </c>
      <c r="E1149" s="15" t="s">
        <v>2740</v>
      </c>
      <c r="F1149" s="17" t="s">
        <v>2467</v>
      </c>
      <c r="G1149" s="17" t="s">
        <v>2726</v>
      </c>
      <c r="H1149" s="16" t="str">
        <f t="shared" si="18"/>
        <v>Communication_Chat_Support_View_Chat_revisit</v>
      </c>
      <c r="I1149" s="17" t="s">
        <v>2727</v>
      </c>
      <c r="J1149" s="19" t="s">
        <v>2732</v>
      </c>
    </row>
    <row r="1150">
      <c r="C1150" s="13">
        <v>1160.0</v>
      </c>
      <c r="D1150" s="15" t="s">
        <v>2741</v>
      </c>
      <c r="E1150" s="15" t="s">
        <v>2742</v>
      </c>
      <c r="F1150" s="17" t="s">
        <v>2467</v>
      </c>
      <c r="G1150" s="17" t="s">
        <v>2726</v>
      </c>
      <c r="H1150" s="16" t="str">
        <f t="shared" si="18"/>
        <v>Communication_Chat_Support_View_Chat_enhance</v>
      </c>
      <c r="I1150" s="17" t="s">
        <v>2727</v>
      </c>
      <c r="J1150" s="12" t="s">
        <v>148</v>
      </c>
    </row>
    <row r="1151">
      <c r="C1151" s="13">
        <v>1161.0</v>
      </c>
      <c r="D1151" s="15" t="s">
        <v>2743</v>
      </c>
      <c r="E1151" s="15" t="s">
        <v>2744</v>
      </c>
      <c r="F1151" s="17" t="s">
        <v>2467</v>
      </c>
      <c r="G1151" s="17" t="s">
        <v>2726</v>
      </c>
      <c r="H1151" s="16" t="str">
        <f t="shared" si="18"/>
        <v>Communication_Chat_Support_View_Chat_access</v>
      </c>
      <c r="I1151" s="17" t="s">
        <v>2727</v>
      </c>
      <c r="J1151" s="19" t="s">
        <v>118</v>
      </c>
    </row>
    <row r="1152">
      <c r="C1152" s="13">
        <v>1162.0</v>
      </c>
      <c r="D1152" s="15" t="s">
        <v>2745</v>
      </c>
      <c r="E1152" s="15" t="s">
        <v>2746</v>
      </c>
      <c r="F1152" s="17" t="s">
        <v>2467</v>
      </c>
      <c r="G1152" s="17" t="s">
        <v>2726</v>
      </c>
      <c r="H1152" s="16" t="str">
        <f t="shared" si="18"/>
        <v>Communication_Chat_Support_View_Chat_improve</v>
      </c>
      <c r="I1152" s="17" t="s">
        <v>2727</v>
      </c>
      <c r="J1152" s="18" t="s">
        <v>337</v>
      </c>
    </row>
    <row r="1153">
      <c r="C1153" s="13">
        <v>1163.0</v>
      </c>
      <c r="D1153" s="15" t="s">
        <v>2747</v>
      </c>
      <c r="E1153" s="15" t="s">
        <v>2748</v>
      </c>
      <c r="F1153" s="17" t="s">
        <v>2467</v>
      </c>
      <c r="G1153" s="17" t="s">
        <v>2726</v>
      </c>
      <c r="H1153" s="16" t="str">
        <f t="shared" si="18"/>
        <v>Communication_Chat_Support_Search_Chat_access</v>
      </c>
      <c r="I1153" s="17" t="s">
        <v>2749</v>
      </c>
      <c r="J1153" s="19" t="s">
        <v>118</v>
      </c>
    </row>
    <row r="1154">
      <c r="C1154" s="13">
        <v>1164.0</v>
      </c>
      <c r="D1154" s="15" t="s">
        <v>2750</v>
      </c>
      <c r="E1154" s="15" t="s">
        <v>2751</v>
      </c>
      <c r="F1154" s="17" t="s">
        <v>2467</v>
      </c>
      <c r="G1154" s="17" t="s">
        <v>2726</v>
      </c>
      <c r="H1154" s="16" t="str">
        <f t="shared" si="18"/>
        <v>Communication_Chat_Support_Search_Chat_type</v>
      </c>
      <c r="I1154" s="17" t="s">
        <v>2749</v>
      </c>
      <c r="J1154" s="19" t="s">
        <v>2525</v>
      </c>
    </row>
    <row r="1155">
      <c r="C1155" s="13">
        <v>1165.0</v>
      </c>
      <c r="D1155" s="15" t="s">
        <v>2752</v>
      </c>
      <c r="E1155" s="15" t="s">
        <v>2753</v>
      </c>
      <c r="F1155" s="17" t="s">
        <v>2467</v>
      </c>
      <c r="G1155" s="17" t="s">
        <v>2726</v>
      </c>
      <c r="H1155" s="16" t="str">
        <f t="shared" si="18"/>
        <v>Communication_Chat_Support_Search_Chat_enhance</v>
      </c>
      <c r="I1155" s="17" t="s">
        <v>2749</v>
      </c>
      <c r="J1155" s="12" t="s">
        <v>148</v>
      </c>
    </row>
    <row r="1156">
      <c r="C1156" s="13">
        <v>1166.0</v>
      </c>
      <c r="D1156" s="15" t="s">
        <v>2754</v>
      </c>
      <c r="E1156" s="15" t="s">
        <v>2755</v>
      </c>
      <c r="F1156" s="17" t="s">
        <v>2467</v>
      </c>
      <c r="G1156" s="17" t="s">
        <v>2726</v>
      </c>
      <c r="H1156" s="16" t="str">
        <f t="shared" si="18"/>
        <v>Communication_Chat_Support_Search_Chat_happen</v>
      </c>
      <c r="I1156" s="17" t="s">
        <v>2749</v>
      </c>
      <c r="J1156" s="12" t="s">
        <v>402</v>
      </c>
    </row>
    <row r="1157">
      <c r="C1157" s="13">
        <v>1167.0</v>
      </c>
      <c r="D1157" s="15" t="s">
        <v>2756</v>
      </c>
      <c r="E1157" s="15" t="s">
        <v>2757</v>
      </c>
      <c r="F1157" s="17" t="s">
        <v>2467</v>
      </c>
      <c r="G1157" s="17" t="s">
        <v>2726</v>
      </c>
      <c r="H1157" s="16" t="str">
        <f t="shared" si="18"/>
        <v>Communication_Chat_Support_Search_Chat_use</v>
      </c>
      <c r="I1157" s="17" t="s">
        <v>2749</v>
      </c>
      <c r="J1157" s="19" t="s">
        <v>1194</v>
      </c>
    </row>
    <row r="1158">
      <c r="C1158" s="13">
        <v>1168.0</v>
      </c>
      <c r="D1158" s="15" t="s">
        <v>2758</v>
      </c>
      <c r="E1158" s="15" t="s">
        <v>2759</v>
      </c>
      <c r="F1158" s="17" t="s">
        <v>2467</v>
      </c>
      <c r="G1158" s="17" t="s">
        <v>2726</v>
      </c>
      <c r="H1158" s="16" t="str">
        <f t="shared" si="18"/>
        <v>Communication_Chat_Support_Search_Chat_search</v>
      </c>
      <c r="I1158" s="17" t="s">
        <v>2749</v>
      </c>
      <c r="J1158" s="19" t="s">
        <v>756</v>
      </c>
    </row>
    <row r="1159">
      <c r="C1159" s="13">
        <v>1169.0</v>
      </c>
      <c r="D1159" s="15" t="s">
        <v>2760</v>
      </c>
      <c r="E1159" s="15" t="s">
        <v>2761</v>
      </c>
      <c r="F1159" s="17" t="s">
        <v>2467</v>
      </c>
      <c r="G1159" s="17" t="s">
        <v>2726</v>
      </c>
      <c r="H1159" s="16" t="str">
        <f t="shared" si="18"/>
        <v>Communication_Chat_Support_Search_Chat_improve</v>
      </c>
      <c r="I1159" s="17" t="s">
        <v>2749</v>
      </c>
      <c r="J1159" s="18" t="s">
        <v>337</v>
      </c>
    </row>
    <row r="1160">
      <c r="C1160" s="13">
        <v>1170.0</v>
      </c>
      <c r="D1160" s="15" t="s">
        <v>2762</v>
      </c>
      <c r="E1160" s="15" t="s">
        <v>2763</v>
      </c>
      <c r="F1160" s="17" t="s">
        <v>2467</v>
      </c>
      <c r="G1160" s="17" t="s">
        <v>2726</v>
      </c>
      <c r="H1160" s="16" t="str">
        <f t="shared" si="18"/>
        <v>Communication_Chat_Support_Search_Chat_return</v>
      </c>
      <c r="I1160" s="17" t="s">
        <v>2749</v>
      </c>
      <c r="J1160" s="19" t="s">
        <v>931</v>
      </c>
    </row>
    <row r="1161">
      <c r="C1161" s="13">
        <v>1171.0</v>
      </c>
      <c r="D1161" s="15" t="s">
        <v>2764</v>
      </c>
      <c r="E1161" s="15" t="s">
        <v>2765</v>
      </c>
      <c r="F1161" s="17" t="s">
        <v>2467</v>
      </c>
      <c r="G1161" s="17" t="s">
        <v>2726</v>
      </c>
      <c r="H1161" s="16" t="str">
        <f t="shared" si="18"/>
        <v>Communication_Chat_Support_Search_Chat_available</v>
      </c>
      <c r="I1161" s="17" t="s">
        <v>2749</v>
      </c>
      <c r="J1161" s="12" t="s">
        <v>280</v>
      </c>
    </row>
    <row r="1162">
      <c r="C1162" s="13">
        <v>1172.0</v>
      </c>
      <c r="D1162" s="15" t="s">
        <v>2766</v>
      </c>
      <c r="E1162" s="15" t="s">
        <v>2767</v>
      </c>
      <c r="F1162" s="17" t="s">
        <v>2467</v>
      </c>
      <c r="G1162" s="17" t="s">
        <v>2726</v>
      </c>
      <c r="H1162" s="16" t="str">
        <f t="shared" si="18"/>
        <v>Communication_Chat_Support_Search_Chat_contribute</v>
      </c>
      <c r="I1162" s="17" t="s">
        <v>2749</v>
      </c>
      <c r="J1162" s="19" t="s">
        <v>2768</v>
      </c>
    </row>
    <row r="1163">
      <c r="C1163" s="13">
        <v>1173.0</v>
      </c>
      <c r="D1163" s="15" t="s">
        <v>2769</v>
      </c>
      <c r="E1163" s="15" t="s">
        <v>2770</v>
      </c>
      <c r="F1163" s="17" t="s">
        <v>2467</v>
      </c>
      <c r="G1163" s="17" t="s">
        <v>2726</v>
      </c>
      <c r="H1163" s="16" t="str">
        <f t="shared" si="18"/>
        <v>Communication_Chat_Support_Compose_Chat_initiate</v>
      </c>
      <c r="I1163" s="17" t="s">
        <v>2771</v>
      </c>
      <c r="J1163" s="19" t="s">
        <v>751</v>
      </c>
    </row>
    <row r="1164">
      <c r="C1164" s="13">
        <v>1174.0</v>
      </c>
      <c r="D1164" s="15" t="s">
        <v>2772</v>
      </c>
      <c r="E1164" s="15" t="s">
        <v>2773</v>
      </c>
      <c r="F1164" s="17" t="s">
        <v>2467</v>
      </c>
      <c r="G1164" s="17" t="s">
        <v>2726</v>
      </c>
      <c r="H1164" s="16" t="str">
        <f t="shared" si="18"/>
        <v>Communication_Chat_Support_Compose_Chat_respond</v>
      </c>
      <c r="I1164" s="17" t="s">
        <v>2771</v>
      </c>
      <c r="J1164" s="19" t="s">
        <v>340</v>
      </c>
    </row>
    <row r="1165">
      <c r="C1165" s="13">
        <v>1175.0</v>
      </c>
      <c r="D1165" s="15" t="s">
        <v>2774</v>
      </c>
      <c r="E1165" s="15" t="s">
        <v>2775</v>
      </c>
      <c r="F1165" s="17" t="s">
        <v>2467</v>
      </c>
      <c r="G1165" s="17" t="s">
        <v>2726</v>
      </c>
      <c r="H1165" s="16" t="str">
        <f t="shared" si="18"/>
        <v>Communication_Chat_Support_Compose_Chat_compose</v>
      </c>
      <c r="I1165" s="17" t="s">
        <v>2771</v>
      </c>
      <c r="J1165" s="19" t="s">
        <v>2776</v>
      </c>
    </row>
    <row r="1166">
      <c r="C1166" s="13">
        <v>1176.0</v>
      </c>
      <c r="D1166" s="15" t="s">
        <v>2777</v>
      </c>
      <c r="E1166" s="15" t="s">
        <v>2778</v>
      </c>
      <c r="F1166" s="17" t="s">
        <v>2467</v>
      </c>
      <c r="G1166" s="17" t="s">
        <v>2726</v>
      </c>
      <c r="H1166" s="16" t="str">
        <f t="shared" si="18"/>
        <v>Communication_Chat_Support_Compose_Chat_sending</v>
      </c>
      <c r="I1166" s="17" t="s">
        <v>2771</v>
      </c>
      <c r="J1166" s="19" t="s">
        <v>2779</v>
      </c>
    </row>
    <row r="1167">
      <c r="C1167" s="13">
        <v>1177.0</v>
      </c>
      <c r="D1167" s="15" t="s">
        <v>2780</v>
      </c>
      <c r="E1167" s="15" t="s">
        <v>2781</v>
      </c>
      <c r="F1167" s="17" t="s">
        <v>2467</v>
      </c>
      <c r="G1167" s="17" t="s">
        <v>2726</v>
      </c>
      <c r="H1167" s="16" t="str">
        <f t="shared" si="18"/>
        <v>Communication_Chat_Support_Compose_Chat_add</v>
      </c>
      <c r="I1167" s="17" t="s">
        <v>2771</v>
      </c>
      <c r="J1167" s="12" t="s">
        <v>175</v>
      </c>
    </row>
    <row r="1168">
      <c r="C1168" s="13">
        <v>1178.0</v>
      </c>
      <c r="D1168" s="15" t="s">
        <v>2782</v>
      </c>
      <c r="E1168" s="15" t="s">
        <v>2783</v>
      </c>
      <c r="F1168" s="17" t="s">
        <v>2467</v>
      </c>
      <c r="G1168" s="17" t="s">
        <v>2726</v>
      </c>
      <c r="H1168" s="16" t="str">
        <f t="shared" si="18"/>
        <v>Communication_Chat_Support_Compose_Chat_facilitate</v>
      </c>
      <c r="I1168" s="17" t="s">
        <v>2771</v>
      </c>
      <c r="J1168" s="19" t="s">
        <v>2784</v>
      </c>
    </row>
    <row r="1169">
      <c r="C1169" s="13">
        <v>1179.0</v>
      </c>
      <c r="D1169" s="15" t="s">
        <v>2785</v>
      </c>
      <c r="E1169" s="15" t="s">
        <v>2786</v>
      </c>
      <c r="F1169" s="17" t="s">
        <v>2467</v>
      </c>
      <c r="G1169" s="17" t="s">
        <v>2726</v>
      </c>
      <c r="H1169" s="16" t="str">
        <f t="shared" si="18"/>
        <v>Communication_Chat_Support_Compose_Chat_submitting</v>
      </c>
      <c r="I1169" s="17" t="s">
        <v>2771</v>
      </c>
      <c r="J1169" s="19" t="s">
        <v>1436</v>
      </c>
    </row>
    <row r="1170">
      <c r="C1170" s="13">
        <v>1180.0</v>
      </c>
      <c r="D1170" s="15" t="s">
        <v>2787</v>
      </c>
      <c r="E1170" s="15" t="s">
        <v>2788</v>
      </c>
      <c r="F1170" s="17" t="s">
        <v>2467</v>
      </c>
      <c r="G1170" s="17" t="s">
        <v>2726</v>
      </c>
      <c r="H1170" s="16" t="str">
        <f t="shared" si="18"/>
        <v>Communication_Chat_Support_Compose_Chat_explain</v>
      </c>
      <c r="I1170" s="17" t="s">
        <v>2771</v>
      </c>
      <c r="J1170" s="19" t="s">
        <v>49</v>
      </c>
    </row>
    <row r="1171">
      <c r="C1171" s="13">
        <v>1181.0</v>
      </c>
      <c r="D1171" s="15" t="s">
        <v>2789</v>
      </c>
      <c r="E1171" s="15" t="s">
        <v>2790</v>
      </c>
      <c r="F1171" s="17" t="s">
        <v>2467</v>
      </c>
      <c r="G1171" s="17" t="s">
        <v>2726</v>
      </c>
      <c r="H1171" s="16" t="str">
        <f t="shared" si="18"/>
        <v>Communication_Chat_Support_Compose_Chat_use</v>
      </c>
      <c r="I1171" s="17" t="s">
        <v>2771</v>
      </c>
      <c r="J1171" s="19" t="s">
        <v>1194</v>
      </c>
    </row>
    <row r="1172">
      <c r="C1172" s="13">
        <v>1182.0</v>
      </c>
      <c r="D1172" s="15" t="s">
        <v>2791</v>
      </c>
      <c r="E1172" s="15" t="s">
        <v>2792</v>
      </c>
      <c r="F1172" s="17" t="s">
        <v>2467</v>
      </c>
      <c r="G1172" s="17" t="s">
        <v>2726</v>
      </c>
      <c r="H1172" s="16" t="str">
        <f t="shared" si="18"/>
        <v>Communication_Chat_Support_Compose_Chat_consider</v>
      </c>
      <c r="I1172" s="17" t="s">
        <v>2771</v>
      </c>
      <c r="J1172" s="18" t="s">
        <v>291</v>
      </c>
    </row>
    <row r="1173">
      <c r="C1173" s="13">
        <v>1183.0</v>
      </c>
      <c r="D1173" s="15" t="s">
        <v>2793</v>
      </c>
      <c r="E1173" s="15" t="s">
        <v>2794</v>
      </c>
      <c r="F1173" s="17" t="s">
        <v>2795</v>
      </c>
      <c r="G1173" s="17" t="s">
        <v>2796</v>
      </c>
      <c r="H1173" s="16" t="str">
        <f t="shared" si="18"/>
        <v>Reports_Default_Reports_Default_Reports_available</v>
      </c>
      <c r="I1173" s="17" t="s">
        <v>2796</v>
      </c>
      <c r="J1173" s="12" t="s">
        <v>280</v>
      </c>
    </row>
    <row r="1174">
      <c r="C1174" s="13">
        <v>1184.0</v>
      </c>
      <c r="D1174" s="15" t="s">
        <v>2797</v>
      </c>
      <c r="E1174" s="15" t="s">
        <v>2798</v>
      </c>
      <c r="F1174" s="17" t="s">
        <v>2795</v>
      </c>
      <c r="G1174" s="17" t="s">
        <v>2796</v>
      </c>
      <c r="H1174" s="16" t="str">
        <f t="shared" si="18"/>
        <v>Reports_Default_Reports_Default_Reports_access</v>
      </c>
      <c r="I1174" s="17" t="s">
        <v>2796</v>
      </c>
      <c r="J1174" s="19" t="s">
        <v>118</v>
      </c>
    </row>
    <row r="1175">
      <c r="C1175" s="13">
        <v>1185.0</v>
      </c>
      <c r="D1175" s="15" t="s">
        <v>2799</v>
      </c>
      <c r="E1175" s="15" t="s">
        <v>2800</v>
      </c>
      <c r="F1175" s="17" t="s">
        <v>2795</v>
      </c>
      <c r="G1175" s="17" t="s">
        <v>2796</v>
      </c>
      <c r="H1175" s="16" t="str">
        <f t="shared" si="18"/>
        <v>Reports_Default_Reports_Default_Reports_provided</v>
      </c>
      <c r="I1175" s="17" t="s">
        <v>2796</v>
      </c>
      <c r="J1175" s="19" t="s">
        <v>1071</v>
      </c>
    </row>
    <row r="1176">
      <c r="C1176" s="13">
        <v>1186.0</v>
      </c>
      <c r="D1176" s="15" t="s">
        <v>2801</v>
      </c>
      <c r="E1176" s="15" t="s">
        <v>2802</v>
      </c>
      <c r="F1176" s="17" t="s">
        <v>2795</v>
      </c>
      <c r="G1176" s="17" t="s">
        <v>2796</v>
      </c>
      <c r="H1176" s="16" t="str">
        <f t="shared" si="18"/>
        <v>Reports_Default_Reports_Default_Reports_expand</v>
      </c>
      <c r="I1176" s="17" t="s">
        <v>2796</v>
      </c>
      <c r="J1176" s="19" t="s">
        <v>2657</v>
      </c>
    </row>
    <row r="1177">
      <c r="C1177" s="13">
        <v>1187.0</v>
      </c>
      <c r="D1177" s="15" t="s">
        <v>2803</v>
      </c>
      <c r="E1177" s="15" t="s">
        <v>2804</v>
      </c>
      <c r="F1177" s="17" t="s">
        <v>2795</v>
      </c>
      <c r="G1177" s="17" t="s">
        <v>2796</v>
      </c>
      <c r="H1177" s="16" t="str">
        <f t="shared" si="18"/>
        <v>Reports_Default_Reports_Default_Reports_check</v>
      </c>
      <c r="I1177" s="17" t="s">
        <v>2796</v>
      </c>
      <c r="J1177" s="19" t="s">
        <v>91</v>
      </c>
    </row>
    <row r="1178">
      <c r="C1178" s="13">
        <v>1188.0</v>
      </c>
      <c r="D1178" s="15" t="s">
        <v>2805</v>
      </c>
      <c r="E1178" s="15" t="s">
        <v>2806</v>
      </c>
      <c r="F1178" s="17" t="s">
        <v>2795</v>
      </c>
      <c r="G1178" s="17" t="s">
        <v>2796</v>
      </c>
      <c r="H1178" s="16" t="str">
        <f t="shared" si="18"/>
        <v>Reports_Default_Reports_Default_Reports_customize</v>
      </c>
      <c r="I1178" s="17" t="s">
        <v>2796</v>
      </c>
      <c r="J1178" s="12" t="s">
        <v>34</v>
      </c>
    </row>
    <row r="1179">
      <c r="C1179" s="13">
        <v>1189.0</v>
      </c>
      <c r="D1179" s="15" t="s">
        <v>2807</v>
      </c>
      <c r="E1179" s="15" t="s">
        <v>2808</v>
      </c>
      <c r="F1179" s="17" t="s">
        <v>2795</v>
      </c>
      <c r="G1179" s="17" t="s">
        <v>2796</v>
      </c>
      <c r="H1179" s="16" t="str">
        <f t="shared" si="18"/>
        <v>Reports_Default_Reports_Default_Reports_click</v>
      </c>
      <c r="I1179" s="17" t="s">
        <v>2796</v>
      </c>
      <c r="J1179" s="19" t="s">
        <v>1150</v>
      </c>
    </row>
    <row r="1180">
      <c r="C1180" s="13">
        <v>1190.0</v>
      </c>
      <c r="D1180" s="15" t="s">
        <v>2809</v>
      </c>
      <c r="E1180" s="15" t="s">
        <v>2810</v>
      </c>
      <c r="F1180" s="17" t="s">
        <v>2795</v>
      </c>
      <c r="G1180" s="17" t="s">
        <v>2796</v>
      </c>
      <c r="H1180" s="16" t="str">
        <f t="shared" si="18"/>
        <v>Reports_Default_Reports_Default_Reports_facilitate</v>
      </c>
      <c r="I1180" s="17" t="s">
        <v>2796</v>
      </c>
      <c r="J1180" s="19" t="s">
        <v>2784</v>
      </c>
    </row>
    <row r="1181">
      <c r="C1181" s="13">
        <v>1191.0</v>
      </c>
      <c r="D1181" s="15" t="s">
        <v>2811</v>
      </c>
      <c r="E1181" s="15" t="s">
        <v>2812</v>
      </c>
      <c r="F1181" s="17" t="s">
        <v>2795</v>
      </c>
      <c r="G1181" s="17" t="s">
        <v>2796</v>
      </c>
      <c r="H1181" s="16" t="str">
        <f t="shared" si="18"/>
        <v>Reports_Default_Reports_Default_Reports_include</v>
      </c>
      <c r="I1181" s="17" t="s">
        <v>2796</v>
      </c>
      <c r="J1181" s="12" t="s">
        <v>101</v>
      </c>
    </row>
    <row r="1182">
      <c r="C1182" s="13">
        <v>1192.0</v>
      </c>
      <c r="D1182" s="15" t="s">
        <v>2813</v>
      </c>
      <c r="E1182" s="15" t="s">
        <v>2814</v>
      </c>
      <c r="F1182" s="17" t="s">
        <v>2795</v>
      </c>
      <c r="G1182" s="17" t="s">
        <v>2796</v>
      </c>
      <c r="H1182" s="16" t="str">
        <f t="shared" si="18"/>
        <v>Reports_Default_Reports_Default_Reports_add</v>
      </c>
      <c r="I1182" s="17" t="s">
        <v>2796</v>
      </c>
      <c r="J1182" s="18" t="s">
        <v>175</v>
      </c>
    </row>
    <row r="1183">
      <c r="C1183" s="13">
        <v>1193.0</v>
      </c>
      <c r="D1183" s="15" t="s">
        <v>2815</v>
      </c>
      <c r="E1183" s="15" t="s">
        <v>2816</v>
      </c>
      <c r="F1183" s="17" t="s">
        <v>2795</v>
      </c>
      <c r="G1183" s="17" t="s">
        <v>2796</v>
      </c>
      <c r="H1183" s="16" t="str">
        <f t="shared" si="18"/>
        <v>Reports_Default_Reports_Scheduled_Reports_find</v>
      </c>
      <c r="I1183" s="17" t="s">
        <v>2817</v>
      </c>
      <c r="J1183" s="12" t="s">
        <v>88</v>
      </c>
    </row>
    <row r="1184">
      <c r="C1184" s="13">
        <v>1194.0</v>
      </c>
      <c r="D1184" s="15" t="s">
        <v>2818</v>
      </c>
      <c r="E1184" s="15" t="s">
        <v>2819</v>
      </c>
      <c r="F1184" s="17" t="s">
        <v>2795</v>
      </c>
      <c r="G1184" s="17" t="s">
        <v>2796</v>
      </c>
      <c r="H1184" s="16" t="str">
        <f t="shared" si="18"/>
        <v>Reports_Default_Reports_Scheduled_Reports_access</v>
      </c>
      <c r="I1184" s="17" t="s">
        <v>2817</v>
      </c>
      <c r="J1184" s="19" t="s">
        <v>118</v>
      </c>
    </row>
    <row r="1185">
      <c r="C1185" s="13">
        <v>1195.0</v>
      </c>
      <c r="D1185" s="15" t="s">
        <v>2820</v>
      </c>
      <c r="E1185" s="15" t="s">
        <v>2821</v>
      </c>
      <c r="F1185" s="17" t="s">
        <v>2795</v>
      </c>
      <c r="G1185" s="17" t="s">
        <v>2796</v>
      </c>
      <c r="H1185" s="16" t="str">
        <f t="shared" si="18"/>
        <v>Reports_Default_Reports_Scheduled_Reports_add</v>
      </c>
      <c r="I1185" s="17" t="s">
        <v>2817</v>
      </c>
      <c r="J1185" s="18" t="s">
        <v>175</v>
      </c>
    </row>
    <row r="1186">
      <c r="C1186" s="13">
        <v>1196.0</v>
      </c>
      <c r="D1186" s="15" t="s">
        <v>2822</v>
      </c>
      <c r="E1186" s="15" t="s">
        <v>2823</v>
      </c>
      <c r="F1186" s="17" t="s">
        <v>2795</v>
      </c>
      <c r="G1186" s="17" t="s">
        <v>2796</v>
      </c>
      <c r="H1186" s="16" t="str">
        <f t="shared" si="18"/>
        <v>Reports_Default_Reports_Scheduled_Reports_explain</v>
      </c>
      <c r="I1186" s="17" t="s">
        <v>2817</v>
      </c>
      <c r="J1186" s="19" t="s">
        <v>49</v>
      </c>
    </row>
    <row r="1187">
      <c r="C1187" s="13">
        <v>1197.0</v>
      </c>
      <c r="D1187" s="15" t="s">
        <v>2824</v>
      </c>
      <c r="E1187" s="15" t="s">
        <v>2825</v>
      </c>
      <c r="F1187" s="17" t="s">
        <v>2795</v>
      </c>
      <c r="G1187" s="17" t="s">
        <v>2796</v>
      </c>
      <c r="H1187" s="16" t="str">
        <f t="shared" si="18"/>
        <v>Reports_Default_Reports_Scheduled_Reports_view</v>
      </c>
      <c r="I1187" s="17" t="s">
        <v>2817</v>
      </c>
      <c r="J1187" s="19" t="s">
        <v>188</v>
      </c>
    </row>
    <row r="1188">
      <c r="C1188" s="13">
        <v>1198.0</v>
      </c>
      <c r="D1188" s="15" t="s">
        <v>2826</v>
      </c>
      <c r="E1188" s="15" t="s">
        <v>2827</v>
      </c>
      <c r="F1188" s="17" t="s">
        <v>2795</v>
      </c>
      <c r="G1188" s="17" t="s">
        <v>2796</v>
      </c>
      <c r="H1188" s="16" t="str">
        <f t="shared" si="18"/>
        <v>Reports_Default_Reports_Scheduled_Reports_using</v>
      </c>
      <c r="I1188" s="17" t="s">
        <v>2817</v>
      </c>
      <c r="J1188" s="19" t="s">
        <v>798</v>
      </c>
    </row>
    <row r="1189">
      <c r="C1189" s="13">
        <v>1199.0</v>
      </c>
      <c r="D1189" s="15" t="s">
        <v>2828</v>
      </c>
      <c r="E1189" s="15" t="s">
        <v>2829</v>
      </c>
      <c r="F1189" s="17" t="s">
        <v>2795</v>
      </c>
      <c r="G1189" s="17" t="s">
        <v>2796</v>
      </c>
      <c r="H1189" s="16" t="str">
        <f t="shared" si="18"/>
        <v>Reports_Default_Reports_Scheduled_Reports_influence</v>
      </c>
      <c r="I1189" s="17" t="s">
        <v>2817</v>
      </c>
      <c r="J1189" s="18" t="s">
        <v>299</v>
      </c>
    </row>
    <row r="1190">
      <c r="C1190" s="13">
        <v>1200.0</v>
      </c>
      <c r="D1190" s="15" t="s">
        <v>2830</v>
      </c>
      <c r="E1190" s="15" t="s">
        <v>2831</v>
      </c>
      <c r="F1190" s="17" t="s">
        <v>2795</v>
      </c>
      <c r="G1190" s="17" t="s">
        <v>2796</v>
      </c>
      <c r="H1190" s="16" t="str">
        <f t="shared" si="18"/>
        <v>Reports_Default_Reports_Scheduled_Reports_utilizing</v>
      </c>
      <c r="I1190" s="17" t="s">
        <v>2817</v>
      </c>
      <c r="J1190" s="19" t="s">
        <v>949</v>
      </c>
    </row>
    <row r="1191">
      <c r="C1191" s="13">
        <v>1201.0</v>
      </c>
      <c r="D1191" s="15" t="s">
        <v>2832</v>
      </c>
      <c r="E1191" s="15" t="s">
        <v>2833</v>
      </c>
      <c r="F1191" s="17" t="s">
        <v>2795</v>
      </c>
      <c r="G1191" s="17" t="s">
        <v>2796</v>
      </c>
      <c r="H1191" s="16" t="str">
        <f t="shared" si="18"/>
        <v>Reports_Default_Reports_Scheduled_Reports_customize</v>
      </c>
      <c r="I1191" s="17" t="s">
        <v>2817</v>
      </c>
      <c r="J1191" s="12" t="s">
        <v>34</v>
      </c>
    </row>
    <row r="1192">
      <c r="C1192" s="13">
        <v>1202.0</v>
      </c>
      <c r="D1192" s="15" t="s">
        <v>2834</v>
      </c>
      <c r="E1192" s="15" t="s">
        <v>2835</v>
      </c>
      <c r="F1192" s="17" t="s">
        <v>2795</v>
      </c>
      <c r="G1192" s="17" t="s">
        <v>2796</v>
      </c>
      <c r="H1192" s="16" t="str">
        <f t="shared" si="18"/>
        <v>Reports_Default_Reports_Scheduled_Reports_click</v>
      </c>
      <c r="I1192" s="17" t="s">
        <v>2817</v>
      </c>
      <c r="J1192" s="19" t="s">
        <v>1150</v>
      </c>
    </row>
    <row r="1193">
      <c r="C1193" s="13">
        <v>1203.0</v>
      </c>
      <c r="D1193" s="15" t="s">
        <v>2836</v>
      </c>
      <c r="E1193" s="15" t="s">
        <v>2837</v>
      </c>
      <c r="F1193" s="17" t="s">
        <v>2795</v>
      </c>
      <c r="G1193" s="17" t="s">
        <v>2796</v>
      </c>
      <c r="H1193" s="16" t="str">
        <f t="shared" si="18"/>
        <v>Reports_Default_Reports_Customized_Reports_available</v>
      </c>
      <c r="I1193" s="17" t="s">
        <v>2838</v>
      </c>
      <c r="J1193" s="12" t="s">
        <v>280</v>
      </c>
    </row>
    <row r="1194">
      <c r="C1194" s="13">
        <v>1204.0</v>
      </c>
      <c r="D1194" s="15" t="s">
        <v>2839</v>
      </c>
      <c r="E1194" s="15" t="s">
        <v>2840</v>
      </c>
      <c r="F1194" s="17" t="s">
        <v>2795</v>
      </c>
      <c r="G1194" s="17" t="s">
        <v>2796</v>
      </c>
      <c r="H1194" s="16" t="str">
        <f t="shared" si="18"/>
        <v>Reports_Default_Reports_Customized_Reports_expand</v>
      </c>
      <c r="I1194" s="17" t="s">
        <v>2838</v>
      </c>
      <c r="J1194" s="19" t="s">
        <v>2657</v>
      </c>
    </row>
    <row r="1195">
      <c r="C1195" s="13">
        <v>1205.0</v>
      </c>
      <c r="D1195" s="15" t="s">
        <v>2841</v>
      </c>
      <c r="E1195" s="15" t="s">
        <v>2842</v>
      </c>
      <c r="F1195" s="17" t="s">
        <v>2795</v>
      </c>
      <c r="G1195" s="17" t="s">
        <v>2796</v>
      </c>
      <c r="H1195" s="16" t="str">
        <f t="shared" si="18"/>
        <v>Reports_Default_Reports_Customized_Reports_click</v>
      </c>
      <c r="I1195" s="17" t="s">
        <v>2838</v>
      </c>
      <c r="J1195" s="19" t="s">
        <v>1150</v>
      </c>
    </row>
    <row r="1196">
      <c r="C1196" s="13">
        <v>1206.0</v>
      </c>
      <c r="D1196" s="15" t="s">
        <v>2843</v>
      </c>
      <c r="E1196" s="15" t="s">
        <v>2844</v>
      </c>
      <c r="F1196" s="17" t="s">
        <v>2795</v>
      </c>
      <c r="G1196" s="17" t="s">
        <v>2796</v>
      </c>
      <c r="H1196" s="16" t="str">
        <f t="shared" si="18"/>
        <v>Reports_Default_Reports_Customized_Reports_description</v>
      </c>
      <c r="I1196" s="17" t="s">
        <v>2838</v>
      </c>
      <c r="J1196" s="19" t="s">
        <v>492</v>
      </c>
    </row>
    <row r="1197">
      <c r="C1197" s="13">
        <v>1207.0</v>
      </c>
      <c r="D1197" s="15" t="s">
        <v>2845</v>
      </c>
      <c r="E1197" s="15" t="s">
        <v>2846</v>
      </c>
      <c r="F1197" s="17" t="s">
        <v>2795</v>
      </c>
      <c r="G1197" s="17" t="s">
        <v>2796</v>
      </c>
      <c r="H1197" s="16" t="str">
        <f t="shared" si="18"/>
        <v>Reports_Default_Reports_Customized_Reports_contribute</v>
      </c>
      <c r="I1197" s="17" t="s">
        <v>2838</v>
      </c>
      <c r="J1197" s="19" t="s">
        <v>2768</v>
      </c>
    </row>
    <row r="1198">
      <c r="C1198" s="13">
        <v>1208.0</v>
      </c>
      <c r="D1198" s="15" t="s">
        <v>2847</v>
      </c>
      <c r="E1198" s="15" t="s">
        <v>2848</v>
      </c>
      <c r="F1198" s="17" t="s">
        <v>2795</v>
      </c>
      <c r="G1198" s="17" t="s">
        <v>2796</v>
      </c>
      <c r="H1198" s="16" t="str">
        <f t="shared" si="18"/>
        <v>Reports_Default_Reports_Customized_Reports_access</v>
      </c>
      <c r="I1198" s="17" t="s">
        <v>2838</v>
      </c>
      <c r="J1198" s="19" t="s">
        <v>118</v>
      </c>
    </row>
    <row r="1199">
      <c r="C1199" s="13">
        <v>1209.0</v>
      </c>
      <c r="D1199" s="15" t="s">
        <v>2849</v>
      </c>
      <c r="E1199" s="15" t="s">
        <v>2850</v>
      </c>
      <c r="F1199" s="17" t="s">
        <v>2795</v>
      </c>
      <c r="G1199" s="17" t="s">
        <v>2796</v>
      </c>
      <c r="H1199" s="16" t="str">
        <f t="shared" si="18"/>
        <v>Reports_Default_Reports_Customized_Reports_expand</v>
      </c>
      <c r="I1199" s="17" t="s">
        <v>2838</v>
      </c>
      <c r="J1199" s="19" t="s">
        <v>2657</v>
      </c>
    </row>
    <row r="1200">
      <c r="C1200" s="13">
        <v>1210.0</v>
      </c>
      <c r="D1200" s="15" t="s">
        <v>2851</v>
      </c>
      <c r="E1200" s="15" t="s">
        <v>2852</v>
      </c>
      <c r="F1200" s="17" t="s">
        <v>2795</v>
      </c>
      <c r="G1200" s="17" t="s">
        <v>2796</v>
      </c>
      <c r="H1200" s="16" t="str">
        <f t="shared" si="18"/>
        <v>Reports_Default_Reports_Customized_Reports_offer</v>
      </c>
      <c r="I1200" s="17" t="s">
        <v>2838</v>
      </c>
      <c r="J1200" s="19" t="s">
        <v>2853</v>
      </c>
    </row>
    <row r="1201">
      <c r="C1201" s="13">
        <v>1211.0</v>
      </c>
      <c r="D1201" s="15" t="s">
        <v>2854</v>
      </c>
      <c r="E1201" s="15" t="s">
        <v>2855</v>
      </c>
      <c r="F1201" s="17" t="s">
        <v>2795</v>
      </c>
      <c r="G1201" s="17" t="s">
        <v>2796</v>
      </c>
      <c r="H1201" s="16" t="str">
        <f t="shared" si="18"/>
        <v>Reports_Default_Reports_Customized_Reports_affect</v>
      </c>
      <c r="I1201" s="17" t="s">
        <v>2838</v>
      </c>
      <c r="J1201" s="12" t="s">
        <v>111</v>
      </c>
    </row>
    <row r="1202">
      <c r="C1202" s="13">
        <v>1212.0</v>
      </c>
      <c r="D1202" s="15" t="s">
        <v>2856</v>
      </c>
      <c r="E1202" s="15" t="s">
        <v>2857</v>
      </c>
      <c r="F1202" s="17" t="s">
        <v>2795</v>
      </c>
      <c r="G1202" s="17" t="s">
        <v>2796</v>
      </c>
      <c r="H1202" s="16" t="str">
        <f t="shared" si="18"/>
        <v>Reports_Default_Reports_Customized_Reports_check</v>
      </c>
      <c r="I1202" s="17" t="s">
        <v>2838</v>
      </c>
      <c r="J1202" s="19" t="s">
        <v>91</v>
      </c>
    </row>
    <row r="1203">
      <c r="C1203" s="13">
        <v>1213.0</v>
      </c>
      <c r="D1203" s="15" t="s">
        <v>2858</v>
      </c>
      <c r="E1203" s="15" t="s">
        <v>2859</v>
      </c>
      <c r="F1203" s="17" t="s">
        <v>2860</v>
      </c>
      <c r="G1203" s="17" t="s">
        <v>2861</v>
      </c>
      <c r="H1203" s="16" t="str">
        <f t="shared" si="18"/>
        <v>Parking_Management_Dashboard_Map_View_find</v>
      </c>
      <c r="I1203" s="17" t="s">
        <v>2862</v>
      </c>
      <c r="J1203" s="12" t="s">
        <v>88</v>
      </c>
    </row>
    <row r="1204">
      <c r="C1204" s="13">
        <v>1214.0</v>
      </c>
      <c r="D1204" s="15" t="s">
        <v>2863</v>
      </c>
      <c r="E1204" s="15" t="s">
        <v>2864</v>
      </c>
      <c r="F1204" s="17" t="s">
        <v>2860</v>
      </c>
      <c r="G1204" s="17" t="s">
        <v>2861</v>
      </c>
      <c r="H1204" s="16" t="str">
        <f>CONCATENATE(F1204, "_", G1204, "_", I1204, J1204)</f>
        <v>Parking_Management_Dashboard_Map_Viewplan</v>
      </c>
      <c r="I1204" s="17" t="s">
        <v>2862</v>
      </c>
      <c r="J1204" s="19" t="s">
        <v>2865</v>
      </c>
    </row>
    <row r="1205">
      <c r="C1205" s="13">
        <v>1215.0</v>
      </c>
      <c r="D1205" s="15" t="s">
        <v>2866</v>
      </c>
      <c r="E1205" s="15" t="s">
        <v>2867</v>
      </c>
      <c r="F1205" s="17" t="s">
        <v>2860</v>
      </c>
      <c r="G1205" s="17" t="s">
        <v>2861</v>
      </c>
      <c r="H1205" s="16" t="str">
        <f t="shared" ref="H1205:H1270" si="19">CONCATENATE(F1205, "_", G1205, "_", I1205, "_", J1205)</f>
        <v>Parking_Management_Dashboard_Map_View_find</v>
      </c>
      <c r="I1205" s="17" t="s">
        <v>2862</v>
      </c>
      <c r="J1205" s="12" t="s">
        <v>88</v>
      </c>
    </row>
    <row r="1206">
      <c r="C1206" s="13">
        <v>1216.0</v>
      </c>
      <c r="D1206" s="15" t="s">
        <v>2868</v>
      </c>
      <c r="E1206" s="15" t="s">
        <v>2869</v>
      </c>
      <c r="F1206" s="17" t="s">
        <v>2860</v>
      </c>
      <c r="G1206" s="17" t="s">
        <v>2861</v>
      </c>
      <c r="H1206" s="16" t="str">
        <f t="shared" si="19"/>
        <v>Parking_Management_Dashboard_Map_View_plan</v>
      </c>
      <c r="I1206" s="17" t="s">
        <v>2862</v>
      </c>
      <c r="J1206" s="19" t="s">
        <v>2865</v>
      </c>
    </row>
    <row r="1207">
      <c r="C1207" s="13">
        <v>1217.0</v>
      </c>
      <c r="D1207" s="15" t="s">
        <v>2870</v>
      </c>
      <c r="E1207" s="15" t="s">
        <v>2871</v>
      </c>
      <c r="F1207" s="17" t="s">
        <v>2860</v>
      </c>
      <c r="G1207" s="17" t="s">
        <v>2861</v>
      </c>
      <c r="H1207" s="16" t="str">
        <f t="shared" si="19"/>
        <v>Parking_Management_Dashboard_Map_View_plan</v>
      </c>
      <c r="I1207" s="17" t="s">
        <v>2862</v>
      </c>
      <c r="J1207" s="19" t="s">
        <v>2865</v>
      </c>
    </row>
    <row r="1208">
      <c r="C1208" s="13">
        <v>1218.0</v>
      </c>
      <c r="D1208" s="15" t="s">
        <v>2872</v>
      </c>
      <c r="E1208" s="15" t="s">
        <v>2873</v>
      </c>
      <c r="F1208" s="17" t="s">
        <v>2860</v>
      </c>
      <c r="G1208" s="17" t="s">
        <v>2861</v>
      </c>
      <c r="H1208" s="16" t="str">
        <f t="shared" si="19"/>
        <v>Parking_Management_Dashboard_Map_View_plan</v>
      </c>
      <c r="I1208" s="17" t="s">
        <v>2862</v>
      </c>
      <c r="J1208" s="19" t="s">
        <v>2865</v>
      </c>
    </row>
    <row r="1209">
      <c r="C1209" s="13">
        <v>1219.0</v>
      </c>
      <c r="D1209" s="15" t="s">
        <v>2874</v>
      </c>
      <c r="E1209" s="15" t="s">
        <v>2875</v>
      </c>
      <c r="F1209" s="17" t="s">
        <v>2860</v>
      </c>
      <c r="G1209" s="17" t="s">
        <v>2861</v>
      </c>
      <c r="H1209" s="16" t="str">
        <f t="shared" si="19"/>
        <v>Parking_Management_Dashboard_Map_View_find</v>
      </c>
      <c r="I1209" s="17" t="s">
        <v>2862</v>
      </c>
      <c r="J1209" s="12" t="s">
        <v>88</v>
      </c>
    </row>
    <row r="1210">
      <c r="C1210" s="13">
        <v>1220.0</v>
      </c>
      <c r="D1210" s="15" t="s">
        <v>2876</v>
      </c>
      <c r="E1210" s="15" t="s">
        <v>2877</v>
      </c>
      <c r="F1210" s="17" t="s">
        <v>2860</v>
      </c>
      <c r="G1210" s="17" t="s">
        <v>2861</v>
      </c>
      <c r="H1210" s="16" t="str">
        <f t="shared" si="19"/>
        <v>Parking_Management_Dashboard_Map_View_find</v>
      </c>
      <c r="I1210" s="17" t="s">
        <v>2862</v>
      </c>
      <c r="J1210" s="12" t="s">
        <v>88</v>
      </c>
    </row>
    <row r="1211">
      <c r="C1211" s="13">
        <v>1221.0</v>
      </c>
      <c r="D1211" s="15" t="s">
        <v>2878</v>
      </c>
      <c r="E1211" s="15" t="s">
        <v>2879</v>
      </c>
      <c r="F1211" s="17" t="s">
        <v>2860</v>
      </c>
      <c r="G1211" s="17" t="s">
        <v>2861</v>
      </c>
      <c r="H1211" s="16" t="str">
        <f t="shared" si="19"/>
        <v>Parking_Management_Dashboard_Map_View_find</v>
      </c>
      <c r="I1211" s="17" t="s">
        <v>2862</v>
      </c>
      <c r="J1211" s="12" t="s">
        <v>88</v>
      </c>
    </row>
    <row r="1212">
      <c r="C1212" s="13">
        <v>1222.0</v>
      </c>
      <c r="D1212" s="15" t="s">
        <v>2880</v>
      </c>
      <c r="E1212" s="15" t="s">
        <v>2881</v>
      </c>
      <c r="F1212" s="17" t="s">
        <v>2860</v>
      </c>
      <c r="G1212" s="17" t="s">
        <v>2861</v>
      </c>
      <c r="H1212" s="16" t="str">
        <f t="shared" si="19"/>
        <v>Parking_Management_Dashboard_Map_View_plan</v>
      </c>
      <c r="I1212" s="17" t="s">
        <v>2862</v>
      </c>
      <c r="J1212" s="19" t="s">
        <v>2865</v>
      </c>
    </row>
    <row r="1213">
      <c r="C1213" s="13">
        <v>1243.0</v>
      </c>
      <c r="D1213" s="15" t="s">
        <v>2882</v>
      </c>
      <c r="E1213" s="15" t="s">
        <v>2883</v>
      </c>
      <c r="F1213" s="17" t="s">
        <v>2860</v>
      </c>
      <c r="G1213" s="17" t="s">
        <v>2884</v>
      </c>
      <c r="H1213" s="16" t="str">
        <f t="shared" si="19"/>
        <v>Parking_Management_Parking_Slot_Add_plan</v>
      </c>
      <c r="I1213" s="17" t="s">
        <v>2885</v>
      </c>
      <c r="J1213" s="19" t="s">
        <v>2865</v>
      </c>
    </row>
    <row r="1214">
      <c r="C1214" s="13">
        <v>1244.0</v>
      </c>
      <c r="D1214" s="15" t="s">
        <v>2886</v>
      </c>
      <c r="E1214" s="15" t="s">
        <v>2887</v>
      </c>
      <c r="F1214" s="17" t="s">
        <v>2860</v>
      </c>
      <c r="G1214" s="17" t="s">
        <v>2884</v>
      </c>
      <c r="H1214" s="16" t="str">
        <f t="shared" si="19"/>
        <v>Parking_Management_Parking_Slot_Add_plan</v>
      </c>
      <c r="I1214" s="17" t="s">
        <v>2885</v>
      </c>
      <c r="J1214" s="19" t="s">
        <v>2865</v>
      </c>
    </row>
    <row r="1215">
      <c r="C1215" s="13">
        <v>1245.0</v>
      </c>
      <c r="D1215" s="15" t="s">
        <v>2888</v>
      </c>
      <c r="E1215" s="15" t="s">
        <v>2889</v>
      </c>
      <c r="F1215" s="17" t="s">
        <v>2860</v>
      </c>
      <c r="G1215" s="17" t="s">
        <v>2884</v>
      </c>
      <c r="H1215" s="16" t="str">
        <f t="shared" si="19"/>
        <v>Parking_Management_Parking_Slot_Add_add</v>
      </c>
      <c r="I1215" s="17" t="s">
        <v>2885</v>
      </c>
      <c r="J1215" s="18" t="s">
        <v>175</v>
      </c>
    </row>
    <row r="1216">
      <c r="C1216" s="13">
        <v>1246.0</v>
      </c>
      <c r="D1216" s="15" t="s">
        <v>2890</v>
      </c>
      <c r="E1216" s="15" t="s">
        <v>2891</v>
      </c>
      <c r="F1216" s="17" t="s">
        <v>2860</v>
      </c>
      <c r="G1216" s="17" t="s">
        <v>2884</v>
      </c>
      <c r="H1216" s="16" t="str">
        <f t="shared" si="19"/>
        <v>Parking_Management_Parking_Slot_Add_add</v>
      </c>
      <c r="I1216" s="17" t="s">
        <v>2885</v>
      </c>
      <c r="J1216" s="18" t="s">
        <v>175</v>
      </c>
    </row>
    <row r="1217">
      <c r="C1217" s="13">
        <v>1247.0</v>
      </c>
      <c r="D1217" s="15" t="s">
        <v>2892</v>
      </c>
      <c r="E1217" s="15" t="s">
        <v>2893</v>
      </c>
      <c r="F1217" s="17" t="s">
        <v>2860</v>
      </c>
      <c r="G1217" s="17" t="s">
        <v>2884</v>
      </c>
      <c r="H1217" s="16" t="str">
        <f t="shared" si="19"/>
        <v>Parking_Management_Parking_Slot_Add_add</v>
      </c>
      <c r="I1217" s="17" t="s">
        <v>2885</v>
      </c>
      <c r="J1217" s="18" t="s">
        <v>175</v>
      </c>
    </row>
    <row r="1218">
      <c r="C1218" s="13">
        <v>1248.0</v>
      </c>
      <c r="D1218" s="15" t="s">
        <v>2894</v>
      </c>
      <c r="E1218" s="15" t="s">
        <v>2895</v>
      </c>
      <c r="F1218" s="17" t="s">
        <v>2860</v>
      </c>
      <c r="G1218" s="17" t="s">
        <v>2884</v>
      </c>
      <c r="H1218" s="16" t="str">
        <f t="shared" si="19"/>
        <v>Parking_Management_Parking_Slot_Add_plan</v>
      </c>
      <c r="I1218" s="17" t="s">
        <v>2885</v>
      </c>
      <c r="J1218" s="19" t="s">
        <v>2865</v>
      </c>
    </row>
    <row r="1219">
      <c r="C1219" s="13">
        <v>1249.0</v>
      </c>
      <c r="D1219" s="15" t="s">
        <v>2896</v>
      </c>
      <c r="E1219" s="15" t="s">
        <v>2897</v>
      </c>
      <c r="F1219" s="17" t="s">
        <v>2860</v>
      </c>
      <c r="G1219" s="17" t="s">
        <v>2884</v>
      </c>
      <c r="H1219" s="16" t="str">
        <f t="shared" si="19"/>
        <v>Parking_Management_Parking_Slot_Add_add</v>
      </c>
      <c r="I1219" s="17" t="s">
        <v>2885</v>
      </c>
      <c r="J1219" s="18" t="s">
        <v>175</v>
      </c>
    </row>
    <row r="1220">
      <c r="C1220" s="13">
        <v>1250.0</v>
      </c>
      <c r="D1220" s="15" t="s">
        <v>2898</v>
      </c>
      <c r="E1220" s="15" t="s">
        <v>2899</v>
      </c>
      <c r="F1220" s="17" t="s">
        <v>2860</v>
      </c>
      <c r="G1220" s="17" t="s">
        <v>2884</v>
      </c>
      <c r="H1220" s="16" t="str">
        <f t="shared" si="19"/>
        <v>Parking_Management_Parking_Slot_Add_plan</v>
      </c>
      <c r="I1220" s="17" t="s">
        <v>2885</v>
      </c>
      <c r="J1220" s="19" t="s">
        <v>2865</v>
      </c>
    </row>
    <row r="1221">
      <c r="C1221" s="13">
        <v>1251.0</v>
      </c>
      <c r="D1221" s="15" t="s">
        <v>2900</v>
      </c>
      <c r="E1221" s="15" t="s">
        <v>2901</v>
      </c>
      <c r="F1221" s="17" t="s">
        <v>2860</v>
      </c>
      <c r="G1221" s="17" t="s">
        <v>2884</v>
      </c>
      <c r="H1221" s="16" t="str">
        <f t="shared" si="19"/>
        <v>Parking_Management_Parking_Slot_Add_add</v>
      </c>
      <c r="I1221" s="17" t="s">
        <v>2885</v>
      </c>
      <c r="J1221" s="18" t="s">
        <v>175</v>
      </c>
    </row>
    <row r="1222">
      <c r="C1222" s="13">
        <v>1252.0</v>
      </c>
      <c r="D1222" s="15" t="s">
        <v>2902</v>
      </c>
      <c r="E1222" s="15" t="s">
        <v>2903</v>
      </c>
      <c r="F1222" s="17" t="s">
        <v>2860</v>
      </c>
      <c r="G1222" s="17" t="s">
        <v>2884</v>
      </c>
      <c r="H1222" s="16" t="str">
        <f t="shared" si="19"/>
        <v>Parking_Management_Parking_Slot_Add_add</v>
      </c>
      <c r="I1222" s="17" t="s">
        <v>2885</v>
      </c>
      <c r="J1222" s="18" t="s">
        <v>175</v>
      </c>
    </row>
    <row r="1223">
      <c r="C1223" s="13">
        <v>1253.0</v>
      </c>
      <c r="D1223" s="15" t="s">
        <v>2904</v>
      </c>
      <c r="E1223" s="15" t="s">
        <v>2905</v>
      </c>
      <c r="F1223" s="17" t="s">
        <v>2906</v>
      </c>
      <c r="G1223" s="17" t="s">
        <v>2907</v>
      </c>
      <c r="H1223" s="16" t="str">
        <f t="shared" si="19"/>
        <v>Fuel_Management_Fuel_Dashboard_Fuel_Dashboard_find</v>
      </c>
      <c r="I1223" s="17" t="s">
        <v>2907</v>
      </c>
      <c r="J1223" s="12" t="s">
        <v>88</v>
      </c>
    </row>
    <row r="1224">
      <c r="C1224" s="13">
        <v>1254.0</v>
      </c>
      <c r="D1224" s="15" t="s">
        <v>2908</v>
      </c>
      <c r="E1224" s="15" t="s">
        <v>2909</v>
      </c>
      <c r="F1224" s="17" t="s">
        <v>2906</v>
      </c>
      <c r="G1224" s="17" t="s">
        <v>2907</v>
      </c>
      <c r="H1224" s="16" t="str">
        <f t="shared" si="19"/>
        <v>Fuel_Management_Fuel_Dashboard_Fuel_Dashboard_manage</v>
      </c>
      <c r="I1224" s="17" t="s">
        <v>2907</v>
      </c>
      <c r="J1224" s="12" t="s">
        <v>503</v>
      </c>
    </row>
    <row r="1225">
      <c r="C1225" s="13">
        <v>1255.0</v>
      </c>
      <c r="D1225" s="15" t="s">
        <v>2910</v>
      </c>
      <c r="E1225" s="15" t="s">
        <v>2911</v>
      </c>
      <c r="F1225" s="17" t="s">
        <v>2906</v>
      </c>
      <c r="G1225" s="17" t="s">
        <v>2907</v>
      </c>
      <c r="H1225" s="16" t="str">
        <f t="shared" si="19"/>
        <v>Fuel_Management_Fuel_Dashboard_Fuel_Dashboard_analyze</v>
      </c>
      <c r="I1225" s="17" t="s">
        <v>2907</v>
      </c>
      <c r="J1225" s="19" t="s">
        <v>261</v>
      </c>
    </row>
    <row r="1226">
      <c r="C1226" s="13">
        <v>1256.0</v>
      </c>
      <c r="D1226" s="15" t="s">
        <v>2912</v>
      </c>
      <c r="E1226" s="15" t="s">
        <v>2913</v>
      </c>
      <c r="F1226" s="17" t="s">
        <v>2906</v>
      </c>
      <c r="G1226" s="17" t="s">
        <v>2907</v>
      </c>
      <c r="H1226" s="16" t="str">
        <f t="shared" si="19"/>
        <v>Fuel_Management_Fuel_Dashboard_Fuel_Dashboard_improve</v>
      </c>
      <c r="I1226" s="17" t="s">
        <v>2907</v>
      </c>
      <c r="J1226" s="18" t="s">
        <v>337</v>
      </c>
    </row>
    <row r="1227">
      <c r="C1227" s="13">
        <v>1257.0</v>
      </c>
      <c r="D1227" s="15" t="s">
        <v>2914</v>
      </c>
      <c r="E1227" s="15" t="s">
        <v>2915</v>
      </c>
      <c r="F1227" s="17" t="s">
        <v>2906</v>
      </c>
      <c r="G1227" s="17" t="s">
        <v>2907</v>
      </c>
      <c r="H1227" s="16" t="str">
        <f t="shared" si="19"/>
        <v>Fuel_Management_Fuel_Dashboard_Fuel_Dashboard_examine</v>
      </c>
      <c r="I1227" s="17" t="s">
        <v>2907</v>
      </c>
      <c r="J1227" s="19" t="s">
        <v>2916</v>
      </c>
    </row>
    <row r="1228">
      <c r="C1228" s="13">
        <v>1258.0</v>
      </c>
      <c r="D1228" s="15" t="s">
        <v>2917</v>
      </c>
      <c r="E1228" s="15" t="s">
        <v>2918</v>
      </c>
      <c r="F1228" s="17" t="s">
        <v>2906</v>
      </c>
      <c r="G1228" s="17" t="s">
        <v>2907</v>
      </c>
      <c r="H1228" s="16" t="str">
        <f t="shared" si="19"/>
        <v>Fuel_Management_Fuel_Dashboard_Fuel_Dashboard_enhance</v>
      </c>
      <c r="I1228" s="17" t="s">
        <v>2907</v>
      </c>
      <c r="J1228" s="12" t="s">
        <v>148</v>
      </c>
    </row>
    <row r="1229">
      <c r="C1229" s="13">
        <v>1259.0</v>
      </c>
      <c r="D1229" s="15" t="s">
        <v>2919</v>
      </c>
      <c r="E1229" s="15" t="s">
        <v>2920</v>
      </c>
      <c r="F1229" s="17" t="s">
        <v>2906</v>
      </c>
      <c r="G1229" s="17" t="s">
        <v>2907</v>
      </c>
      <c r="H1229" s="16" t="str">
        <f t="shared" si="19"/>
        <v>Fuel_Management_Fuel_Dashboard_Fuel_Dashboard_influence</v>
      </c>
      <c r="I1229" s="17" t="s">
        <v>2907</v>
      </c>
      <c r="J1229" s="18" t="s">
        <v>299</v>
      </c>
    </row>
    <row r="1230">
      <c r="C1230" s="13">
        <v>1260.0</v>
      </c>
      <c r="D1230" s="15" t="s">
        <v>2921</v>
      </c>
      <c r="E1230" s="15" t="s">
        <v>2922</v>
      </c>
      <c r="F1230" s="17" t="s">
        <v>2906</v>
      </c>
      <c r="G1230" s="17" t="s">
        <v>2907</v>
      </c>
      <c r="H1230" s="16" t="str">
        <f t="shared" si="19"/>
        <v>Fuel_Management_Fuel_Dashboard_Fuel_Dashboard_use</v>
      </c>
      <c r="I1230" s="17" t="s">
        <v>2907</v>
      </c>
      <c r="J1230" s="19" t="s">
        <v>1194</v>
      </c>
    </row>
    <row r="1231">
      <c r="C1231" s="13">
        <v>1261.0</v>
      </c>
      <c r="D1231" s="15" t="s">
        <v>2923</v>
      </c>
      <c r="E1231" s="15" t="s">
        <v>2924</v>
      </c>
      <c r="F1231" s="17" t="s">
        <v>2906</v>
      </c>
      <c r="G1231" s="17" t="s">
        <v>2907</v>
      </c>
      <c r="H1231" s="16" t="str">
        <f t="shared" si="19"/>
        <v>Fuel_Management_Fuel_Dashboard_Fuel_Dashboard_provide</v>
      </c>
      <c r="I1231" s="17" t="s">
        <v>2907</v>
      </c>
      <c r="J1231" s="19" t="s">
        <v>61</v>
      </c>
    </row>
    <row r="1232">
      <c r="C1232" s="13">
        <v>1262.0</v>
      </c>
      <c r="D1232" s="15" t="s">
        <v>2925</v>
      </c>
      <c r="E1232" s="15" t="s">
        <v>2926</v>
      </c>
      <c r="F1232" s="17" t="s">
        <v>2906</v>
      </c>
      <c r="G1232" s="17" t="s">
        <v>2907</v>
      </c>
      <c r="H1232" s="16" t="str">
        <f t="shared" si="19"/>
        <v>Fuel_Management_Fuel_Dashboard_Fuel_Dashboard_comparing</v>
      </c>
      <c r="I1232" s="17" t="s">
        <v>2907</v>
      </c>
      <c r="J1232" s="19" t="s">
        <v>2927</v>
      </c>
    </row>
    <row r="1233">
      <c r="C1233" s="13">
        <v>1263.0</v>
      </c>
      <c r="D1233" s="15" t="s">
        <v>2928</v>
      </c>
      <c r="E1233" s="15" t="s">
        <v>2929</v>
      </c>
      <c r="F1233" s="17" t="s">
        <v>2906</v>
      </c>
      <c r="G1233" s="17" t="s">
        <v>2930</v>
      </c>
      <c r="H1233" s="16" t="str">
        <f t="shared" si="19"/>
        <v>Fuel_Management_Fuel_Alerts_Fuel_Alerts_impact</v>
      </c>
      <c r="I1233" s="17" t="s">
        <v>2930</v>
      </c>
      <c r="J1233" s="12" t="s">
        <v>128</v>
      </c>
    </row>
    <row r="1234">
      <c r="C1234" s="13">
        <v>1264.0</v>
      </c>
      <c r="D1234" s="15" t="s">
        <v>2931</v>
      </c>
      <c r="E1234" s="15" t="s">
        <v>2932</v>
      </c>
      <c r="F1234" s="17" t="s">
        <v>2906</v>
      </c>
      <c r="G1234" s="17" t="s">
        <v>2930</v>
      </c>
      <c r="H1234" s="16" t="str">
        <f t="shared" si="19"/>
        <v>Fuel_Management_Fuel_Alerts_Fuel_Alerts_suggest</v>
      </c>
      <c r="I1234" s="17" t="s">
        <v>2930</v>
      </c>
      <c r="J1234" s="19" t="s">
        <v>612</v>
      </c>
    </row>
    <row r="1235">
      <c r="C1235" s="13">
        <v>1265.0</v>
      </c>
      <c r="D1235" s="15" t="s">
        <v>2933</v>
      </c>
      <c r="E1235" s="15" t="s">
        <v>2934</v>
      </c>
      <c r="F1235" s="17" t="s">
        <v>2906</v>
      </c>
      <c r="G1235" s="17" t="s">
        <v>2930</v>
      </c>
      <c r="H1235" s="16" t="str">
        <f t="shared" si="19"/>
        <v>Fuel_Management_Fuel_Alerts_Fuel_Alerts_reviewed</v>
      </c>
      <c r="I1235" s="17" t="s">
        <v>2930</v>
      </c>
      <c r="J1235" s="19" t="s">
        <v>2028</v>
      </c>
    </row>
    <row r="1236">
      <c r="C1236" s="13">
        <v>1266.0</v>
      </c>
      <c r="D1236" s="15" t="s">
        <v>2935</v>
      </c>
      <c r="E1236" s="15" t="s">
        <v>2936</v>
      </c>
      <c r="F1236" s="17" t="s">
        <v>2906</v>
      </c>
      <c r="G1236" s="17" t="s">
        <v>2930</v>
      </c>
      <c r="H1236" s="16" t="str">
        <f t="shared" si="19"/>
        <v>Fuel_Management_Fuel_Alerts_Fuel_Alerts_taken</v>
      </c>
      <c r="I1236" s="17" t="s">
        <v>2930</v>
      </c>
      <c r="J1236" s="19" t="s">
        <v>1932</v>
      </c>
    </row>
    <row r="1237">
      <c r="C1237" s="13">
        <v>1267.0</v>
      </c>
      <c r="D1237" s="15" t="s">
        <v>2937</v>
      </c>
      <c r="E1237" s="15" t="s">
        <v>2938</v>
      </c>
      <c r="F1237" s="17" t="s">
        <v>2906</v>
      </c>
      <c r="G1237" s="17" t="s">
        <v>2930</v>
      </c>
      <c r="H1237" s="16" t="str">
        <f t="shared" si="19"/>
        <v>Fuel_Management_Fuel_Alerts_Fuel_Alerts_help</v>
      </c>
      <c r="I1237" s="17" t="s">
        <v>2930</v>
      </c>
      <c r="J1237" s="19" t="s">
        <v>365</v>
      </c>
    </row>
    <row r="1238">
      <c r="C1238" s="13">
        <v>1268.0</v>
      </c>
      <c r="D1238" s="15" t="s">
        <v>2939</v>
      </c>
      <c r="E1238" s="15" t="s">
        <v>2940</v>
      </c>
      <c r="F1238" s="17" t="s">
        <v>2906</v>
      </c>
      <c r="G1238" s="17" t="s">
        <v>2930</v>
      </c>
      <c r="H1238" s="16" t="str">
        <f t="shared" si="19"/>
        <v>Fuel_Management_Fuel_Alerts_Fuel_Alerts_established</v>
      </c>
      <c r="I1238" s="17" t="s">
        <v>2930</v>
      </c>
      <c r="J1238" s="19" t="s">
        <v>2941</v>
      </c>
    </row>
    <row r="1239">
      <c r="C1239" s="13">
        <v>1269.0</v>
      </c>
      <c r="D1239" s="15" t="s">
        <v>2942</v>
      </c>
      <c r="E1239" s="15" t="s">
        <v>2943</v>
      </c>
      <c r="F1239" s="17" t="s">
        <v>2906</v>
      </c>
      <c r="G1239" s="17" t="s">
        <v>2930</v>
      </c>
      <c r="H1239" s="16" t="str">
        <f t="shared" si="19"/>
        <v>Fuel_Management_Fuel_Alerts_Fuel_Alerts_contribute</v>
      </c>
      <c r="I1239" s="17" t="s">
        <v>2930</v>
      </c>
      <c r="J1239" s="19" t="s">
        <v>2768</v>
      </c>
    </row>
    <row r="1240">
      <c r="C1240" s="13">
        <v>1270.0</v>
      </c>
      <c r="D1240" s="15" t="s">
        <v>2944</v>
      </c>
      <c r="E1240" s="15" t="s">
        <v>2945</v>
      </c>
      <c r="F1240" s="17" t="s">
        <v>2906</v>
      </c>
      <c r="G1240" s="17" t="s">
        <v>2930</v>
      </c>
      <c r="H1240" s="16" t="str">
        <f t="shared" si="19"/>
        <v>Fuel_Management_Fuel_Alerts_Fuel_Alerts_enhance</v>
      </c>
      <c r="I1240" s="17" t="s">
        <v>2930</v>
      </c>
      <c r="J1240" s="12" t="s">
        <v>148</v>
      </c>
    </row>
    <row r="1241">
      <c r="C1241" s="13">
        <v>1271.0</v>
      </c>
      <c r="D1241" s="15" t="s">
        <v>2946</v>
      </c>
      <c r="E1241" s="15" t="s">
        <v>2947</v>
      </c>
      <c r="F1241" s="17" t="s">
        <v>2906</v>
      </c>
      <c r="G1241" s="17" t="s">
        <v>2930</v>
      </c>
      <c r="H1241" s="16" t="str">
        <f t="shared" si="19"/>
        <v>Fuel_Management_Fuel_Alerts_Fuel_Alerts_mitigate</v>
      </c>
      <c r="I1241" s="17" t="s">
        <v>2930</v>
      </c>
      <c r="J1241" s="19" t="s">
        <v>2948</v>
      </c>
    </row>
    <row r="1242">
      <c r="C1242" s="13">
        <v>1272.0</v>
      </c>
      <c r="D1242" s="15" t="s">
        <v>2949</v>
      </c>
      <c r="E1242" s="15" t="s">
        <v>2950</v>
      </c>
      <c r="F1242" s="17" t="s">
        <v>2906</v>
      </c>
      <c r="G1242" s="17" t="s">
        <v>2930</v>
      </c>
      <c r="H1242" s="16" t="str">
        <f t="shared" si="19"/>
        <v>Fuel_Management_Fuel_Alerts_Fuel_Alerts_integrate</v>
      </c>
      <c r="I1242" s="17" t="s">
        <v>2930</v>
      </c>
      <c r="J1242" s="12" t="s">
        <v>168</v>
      </c>
    </row>
    <row r="1243">
      <c r="C1243" s="13">
        <v>1273.0</v>
      </c>
      <c r="D1243" s="15" t="s">
        <v>2951</v>
      </c>
      <c r="E1243" s="15" t="s">
        <v>2952</v>
      </c>
      <c r="F1243" s="17" t="s">
        <v>2953</v>
      </c>
      <c r="G1243" s="17" t="s">
        <v>2861</v>
      </c>
      <c r="H1243" s="16" t="str">
        <f t="shared" si="19"/>
        <v>Vehicle_Inspection_Dashboard_Dashboard_Dashboard</v>
      </c>
      <c r="I1243" s="17" t="s">
        <v>2861</v>
      </c>
      <c r="J1243" s="17" t="s">
        <v>2861</v>
      </c>
    </row>
    <row r="1244">
      <c r="C1244" s="13">
        <v>1274.0</v>
      </c>
      <c r="D1244" s="15" t="s">
        <v>2954</v>
      </c>
      <c r="E1244" s="15" t="s">
        <v>2955</v>
      </c>
      <c r="F1244" s="17" t="s">
        <v>2953</v>
      </c>
      <c r="G1244" s="17" t="s">
        <v>2861</v>
      </c>
      <c r="H1244" s="16" t="str">
        <f t="shared" si="19"/>
        <v>Vehicle_Inspection_Dashboard_Dashboard_Dashboard</v>
      </c>
      <c r="I1244" s="17" t="s">
        <v>2861</v>
      </c>
      <c r="J1244" s="17" t="s">
        <v>2861</v>
      </c>
    </row>
    <row r="1245">
      <c r="C1245" s="13">
        <v>1275.0</v>
      </c>
      <c r="D1245" s="15" t="s">
        <v>2956</v>
      </c>
      <c r="E1245" s="15" t="s">
        <v>2957</v>
      </c>
      <c r="F1245" s="17" t="s">
        <v>2953</v>
      </c>
      <c r="G1245" s="17" t="s">
        <v>2861</v>
      </c>
      <c r="H1245" s="16" t="str">
        <f t="shared" si="19"/>
        <v>Vehicle_Inspection_Dashboard_Dashboard_Dashboard</v>
      </c>
      <c r="I1245" s="17" t="s">
        <v>2861</v>
      </c>
      <c r="J1245" s="17" t="s">
        <v>2861</v>
      </c>
    </row>
    <row r="1246">
      <c r="C1246" s="13">
        <v>1276.0</v>
      </c>
      <c r="D1246" s="15" t="s">
        <v>2958</v>
      </c>
      <c r="E1246" s="15" t="s">
        <v>2959</v>
      </c>
      <c r="F1246" s="17" t="s">
        <v>2953</v>
      </c>
      <c r="G1246" s="17" t="s">
        <v>2861</v>
      </c>
      <c r="H1246" s="16" t="str">
        <f t="shared" si="19"/>
        <v>Vehicle_Inspection_Dashboard_Dashboard_Dashboard</v>
      </c>
      <c r="I1246" s="17" t="s">
        <v>2861</v>
      </c>
      <c r="J1246" s="17" t="s">
        <v>2861</v>
      </c>
    </row>
    <row r="1247">
      <c r="C1247" s="13">
        <v>1277.0</v>
      </c>
      <c r="D1247" s="15" t="s">
        <v>2960</v>
      </c>
      <c r="E1247" s="15" t="s">
        <v>2961</v>
      </c>
      <c r="F1247" s="17" t="s">
        <v>2953</v>
      </c>
      <c r="G1247" s="17" t="s">
        <v>2861</v>
      </c>
      <c r="H1247" s="16" t="str">
        <f t="shared" si="19"/>
        <v>Vehicle_Inspection_Dashboard_Dashboard_Dashboard</v>
      </c>
      <c r="I1247" s="17" t="s">
        <v>2861</v>
      </c>
      <c r="J1247" s="17" t="s">
        <v>2861</v>
      </c>
    </row>
    <row r="1248">
      <c r="C1248" s="13">
        <v>1278.0</v>
      </c>
      <c r="D1248" s="15" t="s">
        <v>2962</v>
      </c>
      <c r="E1248" s="15" t="s">
        <v>2963</v>
      </c>
      <c r="F1248" s="17" t="s">
        <v>2953</v>
      </c>
      <c r="G1248" s="17" t="s">
        <v>2861</v>
      </c>
      <c r="H1248" s="16" t="str">
        <f t="shared" si="19"/>
        <v>Vehicle_Inspection_Dashboard_Dashboard_Dashboard</v>
      </c>
      <c r="I1248" s="17" t="s">
        <v>2861</v>
      </c>
      <c r="J1248" s="17" t="s">
        <v>2861</v>
      </c>
    </row>
    <row r="1249">
      <c r="C1249" s="13">
        <v>1279.0</v>
      </c>
      <c r="D1249" s="15" t="s">
        <v>2964</v>
      </c>
      <c r="E1249" s="15" t="s">
        <v>2965</v>
      </c>
      <c r="F1249" s="17" t="s">
        <v>2953</v>
      </c>
      <c r="G1249" s="17" t="s">
        <v>2861</v>
      </c>
      <c r="H1249" s="16" t="str">
        <f t="shared" si="19"/>
        <v>Vehicle_Inspection_Dashboard_Dashboard_Dashboard</v>
      </c>
      <c r="I1249" s="17" t="s">
        <v>2861</v>
      </c>
      <c r="J1249" s="17" t="s">
        <v>2861</v>
      </c>
    </row>
    <row r="1250">
      <c r="C1250" s="13">
        <v>1280.0</v>
      </c>
      <c r="D1250" s="15" t="s">
        <v>2966</v>
      </c>
      <c r="E1250" s="15" t="s">
        <v>2967</v>
      </c>
      <c r="F1250" s="17" t="s">
        <v>2953</v>
      </c>
      <c r="G1250" s="17" t="s">
        <v>2861</v>
      </c>
      <c r="H1250" s="16" t="str">
        <f t="shared" si="19"/>
        <v>Vehicle_Inspection_Dashboard_Dashboard_Dashboard</v>
      </c>
      <c r="I1250" s="17" t="s">
        <v>2861</v>
      </c>
      <c r="J1250" s="17" t="s">
        <v>2861</v>
      </c>
    </row>
    <row r="1251">
      <c r="C1251" s="13">
        <v>1281.0</v>
      </c>
      <c r="D1251" s="15" t="s">
        <v>2968</v>
      </c>
      <c r="E1251" s="15" t="s">
        <v>2969</v>
      </c>
      <c r="F1251" s="17" t="s">
        <v>2953</v>
      </c>
      <c r="G1251" s="17" t="s">
        <v>2861</v>
      </c>
      <c r="H1251" s="16" t="str">
        <f t="shared" si="19"/>
        <v>Vehicle_Inspection_Dashboard_Dashboard_Dashboard</v>
      </c>
      <c r="I1251" s="17" t="s">
        <v>2861</v>
      </c>
      <c r="J1251" s="17" t="s">
        <v>2861</v>
      </c>
    </row>
    <row r="1252">
      <c r="C1252" s="13">
        <v>1282.0</v>
      </c>
      <c r="D1252" s="15" t="s">
        <v>2970</v>
      </c>
      <c r="E1252" s="15" t="s">
        <v>2971</v>
      </c>
      <c r="F1252" s="17" t="s">
        <v>2953</v>
      </c>
      <c r="G1252" s="17" t="s">
        <v>2861</v>
      </c>
      <c r="H1252" s="16" t="str">
        <f t="shared" si="19"/>
        <v>Vehicle_Inspection_Dashboard_Dashboard_Dashboard</v>
      </c>
      <c r="I1252" s="17" t="s">
        <v>2861</v>
      </c>
      <c r="J1252" s="17" t="s">
        <v>2861</v>
      </c>
    </row>
    <row r="1253">
      <c r="C1253" s="13">
        <v>1283.0</v>
      </c>
      <c r="D1253" s="15" t="s">
        <v>2972</v>
      </c>
      <c r="E1253" s="15" t="s">
        <v>2973</v>
      </c>
      <c r="F1253" s="17" t="s">
        <v>2953</v>
      </c>
      <c r="G1253" s="27" t="s">
        <v>2974</v>
      </c>
      <c r="H1253" s="16" t="str">
        <f t="shared" si="19"/>
        <v>Vehicle_Inspection_Inspection_Inspection_Inspection</v>
      </c>
      <c r="I1253" s="20" t="s">
        <v>2975</v>
      </c>
      <c r="J1253" s="20" t="s">
        <v>2976</v>
      </c>
    </row>
    <row r="1254">
      <c r="C1254" s="13">
        <v>1284.0</v>
      </c>
      <c r="D1254" s="15" t="s">
        <v>2977</v>
      </c>
      <c r="E1254" s="15" t="s">
        <v>2978</v>
      </c>
      <c r="F1254" s="17" t="s">
        <v>2953</v>
      </c>
      <c r="G1254" s="27" t="s">
        <v>2979</v>
      </c>
      <c r="H1254" s="16" t="str">
        <f t="shared" si="19"/>
        <v>Vehicle_Inspection_Inspection_Inspection_Inspection</v>
      </c>
      <c r="I1254" s="20" t="s">
        <v>2980</v>
      </c>
      <c r="J1254" s="20" t="s">
        <v>2981</v>
      </c>
    </row>
    <row r="1255">
      <c r="C1255" s="13">
        <v>1285.0</v>
      </c>
      <c r="D1255" s="15" t="s">
        <v>2982</v>
      </c>
      <c r="E1255" s="15" t="s">
        <v>2983</v>
      </c>
      <c r="F1255" s="17" t="s">
        <v>2953</v>
      </c>
      <c r="G1255" s="27" t="s">
        <v>2984</v>
      </c>
      <c r="H1255" s="16" t="str">
        <f t="shared" si="19"/>
        <v>Vehicle_Inspection_Inspection_Inspection_Inspection</v>
      </c>
      <c r="I1255" s="20" t="s">
        <v>2985</v>
      </c>
      <c r="J1255" s="20" t="s">
        <v>2986</v>
      </c>
    </row>
    <row r="1256">
      <c r="C1256" s="13">
        <v>1286.0</v>
      </c>
      <c r="D1256" s="15" t="s">
        <v>2987</v>
      </c>
      <c r="E1256" s="15" t="s">
        <v>2988</v>
      </c>
      <c r="F1256" s="17" t="s">
        <v>2953</v>
      </c>
      <c r="G1256" s="27" t="s">
        <v>2989</v>
      </c>
      <c r="H1256" s="16" t="str">
        <f t="shared" si="19"/>
        <v>Vehicle_Inspection_Inspection_Inspection_Inspection</v>
      </c>
      <c r="I1256" s="20" t="s">
        <v>2990</v>
      </c>
      <c r="J1256" s="20" t="s">
        <v>2991</v>
      </c>
    </row>
    <row r="1257">
      <c r="C1257" s="13">
        <v>1287.0</v>
      </c>
      <c r="D1257" s="15" t="s">
        <v>2992</v>
      </c>
      <c r="E1257" s="15" t="s">
        <v>2993</v>
      </c>
      <c r="F1257" s="17" t="s">
        <v>2953</v>
      </c>
      <c r="G1257" s="27" t="s">
        <v>2994</v>
      </c>
      <c r="H1257" s="16" t="str">
        <f t="shared" si="19"/>
        <v>Vehicle_Inspection_Inspection_Inspection_Inspection</v>
      </c>
      <c r="I1257" s="20" t="s">
        <v>2995</v>
      </c>
      <c r="J1257" s="20" t="s">
        <v>2996</v>
      </c>
    </row>
    <row r="1258">
      <c r="C1258" s="13">
        <v>1288.0</v>
      </c>
      <c r="D1258" s="15" t="s">
        <v>2997</v>
      </c>
      <c r="E1258" s="15" t="s">
        <v>2998</v>
      </c>
      <c r="F1258" s="17" t="s">
        <v>2953</v>
      </c>
      <c r="G1258" s="27" t="s">
        <v>2999</v>
      </c>
      <c r="H1258" s="16" t="str">
        <f t="shared" si="19"/>
        <v>Vehicle_Inspection_Inspection_Inspection_Inspection</v>
      </c>
      <c r="I1258" s="20" t="s">
        <v>3000</v>
      </c>
      <c r="J1258" s="20" t="s">
        <v>3001</v>
      </c>
    </row>
    <row r="1259">
      <c r="C1259" s="13">
        <v>1289.0</v>
      </c>
      <c r="D1259" s="15" t="s">
        <v>3002</v>
      </c>
      <c r="E1259" s="15" t="s">
        <v>3003</v>
      </c>
      <c r="F1259" s="17" t="s">
        <v>2953</v>
      </c>
      <c r="G1259" s="27" t="s">
        <v>3004</v>
      </c>
      <c r="H1259" s="16" t="str">
        <f t="shared" si="19"/>
        <v>Vehicle_Inspection_Inspection_Inspection_Inspection</v>
      </c>
      <c r="I1259" s="20" t="s">
        <v>3005</v>
      </c>
      <c r="J1259" s="20" t="s">
        <v>3006</v>
      </c>
    </row>
    <row r="1260">
      <c r="C1260" s="13">
        <v>1290.0</v>
      </c>
      <c r="D1260" s="15" t="s">
        <v>3007</v>
      </c>
      <c r="E1260" s="15" t="s">
        <v>3008</v>
      </c>
      <c r="F1260" s="17" t="s">
        <v>2953</v>
      </c>
      <c r="G1260" s="27" t="s">
        <v>3009</v>
      </c>
      <c r="H1260" s="16" t="str">
        <f t="shared" si="19"/>
        <v>Vehicle_Inspection_Inspection_Inspection_Inspection</v>
      </c>
      <c r="I1260" s="20" t="s">
        <v>3010</v>
      </c>
      <c r="J1260" s="20" t="s">
        <v>3011</v>
      </c>
    </row>
    <row r="1261">
      <c r="C1261" s="13">
        <v>1291.0</v>
      </c>
      <c r="D1261" s="15" t="s">
        <v>3012</v>
      </c>
      <c r="E1261" s="15" t="s">
        <v>3013</v>
      </c>
      <c r="F1261" s="17" t="s">
        <v>2953</v>
      </c>
      <c r="G1261" s="18" t="s">
        <v>3014</v>
      </c>
      <c r="H1261" s="16" t="str">
        <f t="shared" si="19"/>
        <v>Vehicle_Inspection_Inspection_Inspection_Inspection</v>
      </c>
      <c r="I1261" s="18" t="s">
        <v>3015</v>
      </c>
      <c r="J1261" s="20" t="s">
        <v>3016</v>
      </c>
    </row>
    <row r="1262">
      <c r="C1262" s="13">
        <v>1292.0</v>
      </c>
      <c r="D1262" s="15" t="s">
        <v>3017</v>
      </c>
      <c r="E1262" s="15" t="s">
        <v>3018</v>
      </c>
      <c r="F1262" s="17" t="s">
        <v>2953</v>
      </c>
      <c r="G1262" s="18" t="s">
        <v>3019</v>
      </c>
      <c r="H1262" s="16" t="str">
        <f t="shared" si="19"/>
        <v>Vehicle_Inspection_Inspection_Inspection_Inspection</v>
      </c>
      <c r="I1262" s="18" t="s">
        <v>3020</v>
      </c>
      <c r="J1262" s="20" t="s">
        <v>3021</v>
      </c>
    </row>
    <row r="1263">
      <c r="C1263" s="13">
        <v>1293.0</v>
      </c>
      <c r="D1263" s="15" t="s">
        <v>3022</v>
      </c>
      <c r="E1263" s="15" t="s">
        <v>3023</v>
      </c>
      <c r="F1263" s="17" t="s">
        <v>3024</v>
      </c>
      <c r="G1263" s="18" t="s">
        <v>3025</v>
      </c>
      <c r="H1263" s="16" t="str">
        <f t="shared" si="19"/>
        <v>Transport_Marketplace_Offer Vehicle_All Vehicle_available</v>
      </c>
      <c r="I1263" s="18" t="s">
        <v>3026</v>
      </c>
      <c r="J1263" s="12" t="s">
        <v>280</v>
      </c>
    </row>
    <row r="1264">
      <c r="C1264" s="13">
        <v>1294.0</v>
      </c>
      <c r="D1264" s="15" t="s">
        <v>3027</v>
      </c>
      <c r="E1264" s="15" t="s">
        <v>3028</v>
      </c>
      <c r="F1264" s="17" t="s">
        <v>3024</v>
      </c>
      <c r="G1264" s="18" t="s">
        <v>3025</v>
      </c>
      <c r="H1264" s="16" t="str">
        <f t="shared" si="19"/>
        <v>Transport_Marketplace_Offer Vehicle_All Vehicle_search</v>
      </c>
      <c r="I1264" s="18" t="s">
        <v>3026</v>
      </c>
      <c r="J1264" s="19" t="s">
        <v>756</v>
      </c>
    </row>
    <row r="1265">
      <c r="C1265" s="13">
        <v>1295.0</v>
      </c>
      <c r="D1265" s="15" t="s">
        <v>3029</v>
      </c>
      <c r="E1265" s="15" t="s">
        <v>3030</v>
      </c>
      <c r="F1265" s="17" t="s">
        <v>3024</v>
      </c>
      <c r="G1265" s="18" t="s">
        <v>3025</v>
      </c>
      <c r="H1265" s="16" t="str">
        <f t="shared" si="19"/>
        <v>Transport_Marketplace_Offer Vehicle_All Vehicle_filter</v>
      </c>
      <c r="I1265" s="18" t="s">
        <v>3026</v>
      </c>
      <c r="J1265" s="18" t="s">
        <v>183</v>
      </c>
    </row>
    <row r="1266">
      <c r="C1266" s="13">
        <v>1296.0</v>
      </c>
      <c r="D1266" s="15" t="s">
        <v>3031</v>
      </c>
      <c r="E1266" s="15" t="s">
        <v>3032</v>
      </c>
      <c r="F1266" s="17" t="s">
        <v>3024</v>
      </c>
      <c r="G1266" s="18" t="s">
        <v>3025</v>
      </c>
      <c r="H1266" s="16" t="str">
        <f t="shared" si="19"/>
        <v>Transport_Marketplace_Offer Vehicle_All Vehicle_enhance</v>
      </c>
      <c r="I1266" s="18" t="s">
        <v>3026</v>
      </c>
      <c r="J1266" s="12" t="s">
        <v>148</v>
      </c>
    </row>
    <row r="1267">
      <c r="C1267" s="13">
        <v>1297.0</v>
      </c>
      <c r="D1267" s="15" t="s">
        <v>3033</v>
      </c>
      <c r="E1267" s="15" t="s">
        <v>3034</v>
      </c>
      <c r="F1267" s="17" t="s">
        <v>3024</v>
      </c>
      <c r="G1267" s="18" t="s">
        <v>3025</v>
      </c>
      <c r="H1267" s="16" t="str">
        <f t="shared" si="19"/>
        <v>Transport_Marketplace_Offer Vehicle_All Vehicle_improve</v>
      </c>
      <c r="I1267" s="18" t="s">
        <v>3026</v>
      </c>
      <c r="J1267" s="18" t="s">
        <v>337</v>
      </c>
    </row>
    <row r="1268">
      <c r="C1268" s="13">
        <v>1298.0</v>
      </c>
      <c r="D1268" s="15" t="s">
        <v>3035</v>
      </c>
      <c r="E1268" s="15" t="s">
        <v>3036</v>
      </c>
      <c r="F1268" s="17" t="s">
        <v>3024</v>
      </c>
      <c r="G1268" s="18" t="s">
        <v>3025</v>
      </c>
      <c r="H1268" s="16" t="str">
        <f t="shared" si="19"/>
        <v>Transport_Marketplace_Offer Vehicle_All Vehicle_play</v>
      </c>
      <c r="I1268" s="18" t="s">
        <v>3026</v>
      </c>
      <c r="J1268" s="19" t="s">
        <v>1580</v>
      </c>
    </row>
    <row r="1269">
      <c r="C1269" s="13">
        <v>1299.0</v>
      </c>
      <c r="D1269" s="15" t="s">
        <v>3037</v>
      </c>
      <c r="E1269" s="15" t="s">
        <v>3038</v>
      </c>
      <c r="F1269" s="17" t="s">
        <v>3024</v>
      </c>
      <c r="G1269" s="18" t="s">
        <v>3025</v>
      </c>
      <c r="H1269" s="16" t="str">
        <f t="shared" si="19"/>
        <v>Transport_Marketplace_Offer Vehicle_All Vehicle_utilize</v>
      </c>
      <c r="I1269" s="18" t="s">
        <v>3026</v>
      </c>
      <c r="J1269" s="19" t="s">
        <v>225</v>
      </c>
    </row>
    <row r="1270">
      <c r="C1270" s="13">
        <v>1300.0</v>
      </c>
      <c r="D1270" s="15" t="s">
        <v>3039</v>
      </c>
      <c r="E1270" s="15" t="s">
        <v>3040</v>
      </c>
      <c r="F1270" s="17" t="s">
        <v>3024</v>
      </c>
      <c r="G1270" s="18" t="s">
        <v>3025</v>
      </c>
      <c r="H1270" s="16" t="str">
        <f t="shared" si="19"/>
        <v>Transport_Marketplace_Offer Vehicle_All Vehicle_face</v>
      </c>
      <c r="I1270" s="18" t="s">
        <v>3026</v>
      </c>
      <c r="J1270" s="19" t="s">
        <v>2660</v>
      </c>
    </row>
    <row r="1271">
      <c r="C1271" s="13">
        <v>1301.0</v>
      </c>
      <c r="D1271" s="15" t="s">
        <v>3041</v>
      </c>
      <c r="E1271" s="15" t="s">
        <v>3042</v>
      </c>
      <c r="F1271" s="17" t="s">
        <v>3043</v>
      </c>
      <c r="G1271" s="18" t="s">
        <v>3025</v>
      </c>
      <c r="H1271" s="16" t="str">
        <f t="shared" ref="H1271:H1392" si="20">CONCATENATE(LEFT(F1271,FIND(" ",F1271) - 1),RIGHT(F1271,LEN(F1271) - (FIND(" ",F1271))),"_",LEFT(G1271,FIND(" ",G1271) - 1),"_",RIGHT(G1271,LEN(G1271)-(FIND(" ",G1271))),"_",LEFT(I1271,FIND(" ",I1271) - 1),"_",RIGHT(I1271,LEN(I1271) - (FIND(" ",I1271))),"_",J1271)</f>
        <v>TransportMarketplace_Offer_Vehicle_All_Vehicle_benefit</v>
      </c>
      <c r="I1271" s="18" t="s">
        <v>3026</v>
      </c>
      <c r="J1271" s="12" t="s">
        <v>232</v>
      </c>
    </row>
    <row r="1272">
      <c r="C1272" s="13">
        <v>1302.0</v>
      </c>
      <c r="D1272" s="15" t="s">
        <v>3044</v>
      </c>
      <c r="E1272" s="15" t="s">
        <v>3045</v>
      </c>
      <c r="F1272" s="17" t="s">
        <v>3043</v>
      </c>
      <c r="G1272" s="18" t="s">
        <v>3025</v>
      </c>
      <c r="H1272" s="16" t="str">
        <f t="shared" si="20"/>
        <v>TransportMarketplace_Offer_Vehicle_All_Vehicle_improve</v>
      </c>
      <c r="I1272" s="18" t="s">
        <v>3026</v>
      </c>
      <c r="J1272" s="18" t="s">
        <v>337</v>
      </c>
    </row>
    <row r="1273">
      <c r="C1273" s="13">
        <v>1303.0</v>
      </c>
      <c r="D1273" s="15" t="s">
        <v>3046</v>
      </c>
      <c r="E1273" s="15" t="s">
        <v>3047</v>
      </c>
      <c r="F1273" s="17" t="s">
        <v>3043</v>
      </c>
      <c r="G1273" s="18" t="s">
        <v>3025</v>
      </c>
      <c r="H1273" s="16" t="str">
        <f t="shared" si="20"/>
        <v>TransportMarketplace_Offer_Vehicle_Offered_Vehicle_search</v>
      </c>
      <c r="I1273" s="18" t="s">
        <v>3048</v>
      </c>
      <c r="J1273" s="19" t="s">
        <v>756</v>
      </c>
    </row>
    <row r="1274">
      <c r="C1274" s="13">
        <v>1304.0</v>
      </c>
      <c r="D1274" s="15" t="s">
        <v>3049</v>
      </c>
      <c r="E1274" s="15" t="s">
        <v>3050</v>
      </c>
      <c r="F1274" s="17" t="s">
        <v>3043</v>
      </c>
      <c r="G1274" s="18" t="s">
        <v>3025</v>
      </c>
      <c r="H1274" s="16" t="str">
        <f t="shared" si="20"/>
        <v>TransportMarketplace_Offer_Vehicle_Offered_Vehicle_filter</v>
      </c>
      <c r="I1274" s="18" t="s">
        <v>3048</v>
      </c>
      <c r="J1274" s="18" t="s">
        <v>183</v>
      </c>
    </row>
    <row r="1275">
      <c r="C1275" s="13">
        <v>1305.0</v>
      </c>
      <c r="D1275" s="15" t="s">
        <v>3051</v>
      </c>
      <c r="E1275" s="15" t="s">
        <v>3052</v>
      </c>
      <c r="F1275" s="17" t="s">
        <v>3043</v>
      </c>
      <c r="G1275" s="18" t="s">
        <v>3025</v>
      </c>
      <c r="H1275" s="16" t="str">
        <f t="shared" si="20"/>
        <v>TransportMarketplace_Offer_Vehicle_Offered_Vehicle_enhance</v>
      </c>
      <c r="I1275" s="18" t="s">
        <v>3048</v>
      </c>
      <c r="J1275" s="12" t="s">
        <v>148</v>
      </c>
    </row>
    <row r="1276">
      <c r="C1276" s="13">
        <v>1306.0</v>
      </c>
      <c r="D1276" s="15" t="s">
        <v>3053</v>
      </c>
      <c r="E1276" s="15" t="s">
        <v>3054</v>
      </c>
      <c r="F1276" s="17" t="s">
        <v>3043</v>
      </c>
      <c r="G1276" s="18" t="s">
        <v>3025</v>
      </c>
      <c r="H1276" s="16" t="str">
        <f t="shared" si="20"/>
        <v>TransportMarketplace_Offer_Vehicle_Offered_Vehicle_find</v>
      </c>
      <c r="I1276" s="18" t="s">
        <v>3048</v>
      </c>
      <c r="J1276" s="12" t="s">
        <v>88</v>
      </c>
    </row>
    <row r="1277">
      <c r="C1277" s="13">
        <v>1307.0</v>
      </c>
      <c r="D1277" s="15" t="s">
        <v>3055</v>
      </c>
      <c r="E1277" s="15" t="s">
        <v>3056</v>
      </c>
      <c r="F1277" s="17" t="s">
        <v>3043</v>
      </c>
      <c r="G1277" s="18" t="s">
        <v>3025</v>
      </c>
      <c r="H1277" s="16" t="str">
        <f t="shared" si="20"/>
        <v>TransportMarketplace_Offer_Vehicle_Offered_Vehicle_sort</v>
      </c>
      <c r="I1277" s="18" t="s">
        <v>3048</v>
      </c>
      <c r="J1277" s="19" t="s">
        <v>2187</v>
      </c>
    </row>
    <row r="1278">
      <c r="C1278" s="13">
        <v>1308.0</v>
      </c>
      <c r="D1278" s="15" t="s">
        <v>3057</v>
      </c>
      <c r="E1278" s="15" t="s">
        <v>3058</v>
      </c>
      <c r="F1278" s="17" t="s">
        <v>3043</v>
      </c>
      <c r="G1278" s="18" t="s">
        <v>3025</v>
      </c>
      <c r="H1278" s="16" t="str">
        <f t="shared" si="20"/>
        <v>TransportMarketplace_Offer_Vehicle_Offered_Vehicle_gain</v>
      </c>
      <c r="I1278" s="18" t="s">
        <v>3048</v>
      </c>
      <c r="J1278" s="13" t="s">
        <v>913</v>
      </c>
    </row>
    <row r="1279">
      <c r="C1279" s="13">
        <v>1309.0</v>
      </c>
      <c r="D1279" s="15" t="s">
        <v>3059</v>
      </c>
      <c r="E1279" s="15" t="s">
        <v>3060</v>
      </c>
      <c r="F1279" s="17" t="s">
        <v>3043</v>
      </c>
      <c r="G1279" s="18" t="s">
        <v>3025</v>
      </c>
      <c r="H1279" s="16" t="str">
        <f t="shared" si="20"/>
        <v>TransportMarketplace_Offer_Vehicle_Offered_Vehicle_limit</v>
      </c>
      <c r="I1279" s="18" t="s">
        <v>3048</v>
      </c>
      <c r="J1279" s="12" t="s">
        <v>156</v>
      </c>
    </row>
    <row r="1280">
      <c r="C1280" s="13">
        <v>1310.0</v>
      </c>
      <c r="D1280" s="15" t="s">
        <v>3061</v>
      </c>
      <c r="E1280" s="15" t="s">
        <v>3062</v>
      </c>
      <c r="F1280" s="17" t="s">
        <v>3043</v>
      </c>
      <c r="G1280" s="18" t="s">
        <v>3025</v>
      </c>
      <c r="H1280" s="16" t="str">
        <f t="shared" si="20"/>
        <v>TransportMarketplace_Offer_Vehicle_Offered_Vehicle_updated</v>
      </c>
      <c r="I1280" s="18" t="s">
        <v>3048</v>
      </c>
      <c r="J1280" s="19" t="s">
        <v>597</v>
      </c>
    </row>
    <row r="1281">
      <c r="C1281" s="13">
        <v>1311.0</v>
      </c>
      <c r="D1281" s="22" t="s">
        <v>3063</v>
      </c>
      <c r="E1281" s="21" t="s">
        <v>3064</v>
      </c>
      <c r="F1281" s="17" t="s">
        <v>3043</v>
      </c>
      <c r="G1281" s="18" t="s">
        <v>3025</v>
      </c>
      <c r="H1281" s="16" t="str">
        <f t="shared" si="20"/>
        <v>TransportMarketplace_Offer_Vehicle_Offered_Vehicle_include</v>
      </c>
      <c r="I1281" s="18" t="s">
        <v>3048</v>
      </c>
      <c r="J1281" s="12" t="s">
        <v>101</v>
      </c>
    </row>
    <row r="1282">
      <c r="C1282" s="13">
        <v>1312.0</v>
      </c>
      <c r="D1282" s="15" t="s">
        <v>3065</v>
      </c>
      <c r="E1282" s="15" t="s">
        <v>3066</v>
      </c>
      <c r="F1282" s="17" t="s">
        <v>3043</v>
      </c>
      <c r="G1282" s="18" t="s">
        <v>3025</v>
      </c>
      <c r="H1282" s="16" t="str">
        <f t="shared" si="20"/>
        <v>TransportMarketplace_Offer_Vehicle_Offered_Vehicle_searches</v>
      </c>
      <c r="I1282" s="18" t="s">
        <v>3048</v>
      </c>
      <c r="J1282" s="19" t="s">
        <v>1895</v>
      </c>
    </row>
    <row r="1283">
      <c r="C1283" s="13">
        <v>1313.0</v>
      </c>
      <c r="D1283" s="15" t="s">
        <v>3067</v>
      </c>
      <c r="E1283" s="15" t="s">
        <v>3068</v>
      </c>
      <c r="F1283" s="17" t="s">
        <v>3043</v>
      </c>
      <c r="G1283" s="18" t="s">
        <v>3025</v>
      </c>
      <c r="H1283" s="16" t="str">
        <f t="shared" si="20"/>
        <v>TransportMarketplace_Offer_Vehicle_Assigned_Vehicle_expect</v>
      </c>
      <c r="I1283" s="18" t="s">
        <v>3069</v>
      </c>
      <c r="J1283" s="19" t="s">
        <v>3070</v>
      </c>
    </row>
    <row r="1284">
      <c r="C1284" s="13">
        <v>1314.0</v>
      </c>
      <c r="D1284" s="15" t="s">
        <v>3071</v>
      </c>
      <c r="E1284" s="15" t="s">
        <v>3072</v>
      </c>
      <c r="F1284" s="17" t="s">
        <v>3043</v>
      </c>
      <c r="G1284" s="18" t="s">
        <v>3025</v>
      </c>
      <c r="H1284" s="16" t="str">
        <f t="shared" si="20"/>
        <v>TransportMarketplace_Offer_Vehicle_Assigned_Vehicle_enhance</v>
      </c>
      <c r="I1284" s="18" t="s">
        <v>3069</v>
      </c>
      <c r="J1284" s="12" t="s">
        <v>148</v>
      </c>
    </row>
    <row r="1285">
      <c r="C1285" s="13">
        <v>1315.0</v>
      </c>
      <c r="D1285" s="15" t="s">
        <v>3073</v>
      </c>
      <c r="E1285" s="15" t="s">
        <v>3074</v>
      </c>
      <c r="F1285" s="17" t="s">
        <v>3043</v>
      </c>
      <c r="G1285" s="18" t="s">
        <v>3025</v>
      </c>
      <c r="H1285" s="16" t="str">
        <f t="shared" si="20"/>
        <v>TransportMarketplace_Offer_Vehicle_Assigned_Vehicle_filter</v>
      </c>
      <c r="I1285" s="18" t="s">
        <v>3069</v>
      </c>
      <c r="J1285" s="18" t="s">
        <v>183</v>
      </c>
    </row>
    <row r="1286">
      <c r="C1286" s="13">
        <v>1316.0</v>
      </c>
      <c r="D1286" s="15" t="s">
        <v>3075</v>
      </c>
      <c r="E1286" s="15" t="s">
        <v>3076</v>
      </c>
      <c r="F1286" s="17" t="s">
        <v>3043</v>
      </c>
      <c r="G1286" s="18" t="s">
        <v>3025</v>
      </c>
      <c r="H1286" s="16" t="str">
        <f t="shared" si="20"/>
        <v>TransportMarketplace_Offer_Vehicle_Assigned_Vehicle_browse</v>
      </c>
      <c r="I1286" s="18" t="s">
        <v>3069</v>
      </c>
      <c r="J1286" s="19" t="s">
        <v>1881</v>
      </c>
    </row>
    <row r="1287">
      <c r="C1287" s="13">
        <v>1317.0</v>
      </c>
      <c r="D1287" s="15" t="s">
        <v>3077</v>
      </c>
      <c r="E1287" s="15" t="s">
        <v>3078</v>
      </c>
      <c r="F1287" s="17" t="s">
        <v>3043</v>
      </c>
      <c r="G1287" s="18" t="s">
        <v>3025</v>
      </c>
      <c r="H1287" s="16" t="str">
        <f t="shared" si="20"/>
        <v>TransportMarketplace_Offer_Vehicle_Assigned_Vehicle_filter</v>
      </c>
      <c r="I1287" s="18" t="s">
        <v>3069</v>
      </c>
      <c r="J1287" s="18" t="s">
        <v>183</v>
      </c>
    </row>
    <row r="1288">
      <c r="C1288" s="13">
        <v>1318.0</v>
      </c>
      <c r="D1288" s="15" t="s">
        <v>3079</v>
      </c>
      <c r="E1288" s="15" t="s">
        <v>3080</v>
      </c>
      <c r="F1288" s="17" t="s">
        <v>3043</v>
      </c>
      <c r="G1288" s="18" t="s">
        <v>3025</v>
      </c>
      <c r="H1288" s="16" t="str">
        <f t="shared" si="20"/>
        <v>TransportMarketplace_Offer_Vehicle_Assigned_Vehicle_view</v>
      </c>
      <c r="I1288" s="18" t="s">
        <v>3069</v>
      </c>
      <c r="J1288" s="19" t="s">
        <v>188</v>
      </c>
    </row>
    <row r="1289">
      <c r="C1289" s="13">
        <v>1319.0</v>
      </c>
      <c r="D1289" s="15" t="s">
        <v>3081</v>
      </c>
      <c r="E1289" s="15" t="s">
        <v>3082</v>
      </c>
      <c r="F1289" s="17" t="s">
        <v>3043</v>
      </c>
      <c r="G1289" s="18" t="s">
        <v>3025</v>
      </c>
      <c r="H1289" s="16" t="str">
        <f t="shared" si="20"/>
        <v>TransportMarketplace_Offer_Vehicle_Assigned_Vehicle_search</v>
      </c>
      <c r="I1289" s="18" t="s">
        <v>3069</v>
      </c>
      <c r="J1289" s="19" t="s">
        <v>756</v>
      </c>
    </row>
    <row r="1290">
      <c r="C1290" s="13">
        <v>1320.0</v>
      </c>
      <c r="D1290" s="15" t="s">
        <v>3083</v>
      </c>
      <c r="E1290" s="15" t="s">
        <v>3084</v>
      </c>
      <c r="F1290" s="17" t="s">
        <v>3043</v>
      </c>
      <c r="G1290" s="18" t="s">
        <v>3025</v>
      </c>
      <c r="H1290" s="16" t="str">
        <f t="shared" si="20"/>
        <v>TransportMarketplace_Offer_Vehicle_Assigned_Vehicle_limit</v>
      </c>
      <c r="I1290" s="18" t="s">
        <v>3069</v>
      </c>
      <c r="J1290" s="12" t="s">
        <v>156</v>
      </c>
    </row>
    <row r="1291">
      <c r="C1291" s="13">
        <v>1321.0</v>
      </c>
      <c r="D1291" s="15" t="s">
        <v>3085</v>
      </c>
      <c r="E1291" s="15" t="s">
        <v>3086</v>
      </c>
      <c r="F1291" s="17" t="s">
        <v>3043</v>
      </c>
      <c r="G1291" s="18" t="s">
        <v>3025</v>
      </c>
      <c r="H1291" s="16" t="str">
        <f t="shared" si="20"/>
        <v>TransportMarketplace_Offer_Vehicle_Assigned_Vehicle_updated</v>
      </c>
      <c r="I1291" s="18" t="s">
        <v>3069</v>
      </c>
      <c r="J1291" s="19" t="s">
        <v>597</v>
      </c>
    </row>
    <row r="1292">
      <c r="C1292" s="13">
        <v>1322.0</v>
      </c>
      <c r="D1292" s="15" t="s">
        <v>3087</v>
      </c>
      <c r="E1292" s="15" t="s">
        <v>3088</v>
      </c>
      <c r="F1292" s="17" t="s">
        <v>3043</v>
      </c>
      <c r="G1292" s="18" t="s">
        <v>3025</v>
      </c>
      <c r="H1292" s="16" t="str">
        <f t="shared" si="20"/>
        <v>TransportMarketplace_Offer_Vehicle_Assigned_Vehicle_access</v>
      </c>
      <c r="I1292" s="18" t="s">
        <v>3069</v>
      </c>
      <c r="J1292" s="19" t="s">
        <v>118</v>
      </c>
    </row>
    <row r="1293">
      <c r="C1293" s="13">
        <v>1323.0</v>
      </c>
      <c r="D1293" s="15" t="s">
        <v>3089</v>
      </c>
      <c r="E1293" s="15" t="s">
        <v>3090</v>
      </c>
      <c r="F1293" s="17" t="s">
        <v>3043</v>
      </c>
      <c r="G1293" s="18" t="s">
        <v>3025</v>
      </c>
      <c r="H1293" s="16" t="str">
        <f t="shared" si="20"/>
        <v>TransportMarketplace_Offer_Vehicle_Available_Vehicle_search</v>
      </c>
      <c r="I1293" s="18" t="s">
        <v>3091</v>
      </c>
      <c r="J1293" s="19" t="s">
        <v>756</v>
      </c>
    </row>
    <row r="1294">
      <c r="C1294" s="13">
        <v>1324.0</v>
      </c>
      <c r="D1294" s="15" t="s">
        <v>3092</v>
      </c>
      <c r="E1294" s="15" t="s">
        <v>3093</v>
      </c>
      <c r="F1294" s="17" t="s">
        <v>3043</v>
      </c>
      <c r="G1294" s="18" t="s">
        <v>3025</v>
      </c>
      <c r="H1294" s="16" t="str">
        <f t="shared" si="20"/>
        <v>TransportMarketplace_Offer_Vehicle_Available_Vehicle_view</v>
      </c>
      <c r="I1294" s="18" t="s">
        <v>3091</v>
      </c>
      <c r="J1294" s="19" t="s">
        <v>188</v>
      </c>
    </row>
    <row r="1295">
      <c r="C1295" s="13">
        <v>1325.0</v>
      </c>
      <c r="D1295" s="15" t="s">
        <v>3094</v>
      </c>
      <c r="E1295" s="15" t="s">
        <v>3095</v>
      </c>
      <c r="F1295" s="17" t="s">
        <v>3043</v>
      </c>
      <c r="G1295" s="18" t="s">
        <v>3025</v>
      </c>
      <c r="H1295" s="16" t="str">
        <f t="shared" si="20"/>
        <v>TransportMarketplace_Offer_Vehicle_Available_Vehicle_enhance</v>
      </c>
      <c r="I1295" s="18" t="s">
        <v>3091</v>
      </c>
      <c r="J1295" s="12" t="s">
        <v>148</v>
      </c>
    </row>
    <row r="1296">
      <c r="C1296" s="13">
        <v>1326.0</v>
      </c>
      <c r="D1296" s="15" t="s">
        <v>3096</v>
      </c>
      <c r="E1296" s="15" t="s">
        <v>3097</v>
      </c>
      <c r="F1296" s="17" t="s">
        <v>3043</v>
      </c>
      <c r="G1296" s="18" t="s">
        <v>3025</v>
      </c>
      <c r="H1296" s="16" t="str">
        <f t="shared" si="20"/>
        <v>TransportMarketplace_Offer_Vehicle_Available_Vehicle_filter</v>
      </c>
      <c r="I1296" s="18" t="s">
        <v>3091</v>
      </c>
      <c r="J1296" s="18" t="s">
        <v>183</v>
      </c>
    </row>
    <row r="1297">
      <c r="C1297" s="13">
        <v>1327.0</v>
      </c>
      <c r="D1297" s="15" t="s">
        <v>3098</v>
      </c>
      <c r="E1297" s="15" t="s">
        <v>3099</v>
      </c>
      <c r="F1297" s="17" t="s">
        <v>3043</v>
      </c>
      <c r="G1297" s="18" t="s">
        <v>3025</v>
      </c>
      <c r="H1297" s="16" t="str">
        <f t="shared" si="20"/>
        <v>TransportMarketplace_Offer_Vehicle_Available_Vehicle_work</v>
      </c>
      <c r="I1297" s="18" t="s">
        <v>3091</v>
      </c>
      <c r="J1297" s="19" t="s">
        <v>840</v>
      </c>
    </row>
    <row r="1298">
      <c r="C1298" s="13">
        <v>1328.0</v>
      </c>
      <c r="D1298" s="15" t="s">
        <v>3100</v>
      </c>
      <c r="E1298" s="15" t="s">
        <v>3101</v>
      </c>
      <c r="F1298" s="17" t="s">
        <v>3043</v>
      </c>
      <c r="G1298" s="18" t="s">
        <v>3025</v>
      </c>
      <c r="H1298" s="16" t="str">
        <f t="shared" si="20"/>
        <v>TransportMarketplace_Offer_Vehicle_Available_Vehicle_show</v>
      </c>
      <c r="I1298" s="18" t="s">
        <v>3091</v>
      </c>
      <c r="J1298" s="19" t="s">
        <v>1805</v>
      </c>
    </row>
    <row r="1299">
      <c r="C1299" s="13">
        <v>1329.0</v>
      </c>
      <c r="D1299" s="15" t="s">
        <v>3102</v>
      </c>
      <c r="E1299" s="15" t="s">
        <v>3103</v>
      </c>
      <c r="F1299" s="17" t="s">
        <v>3043</v>
      </c>
      <c r="G1299" s="18" t="s">
        <v>3025</v>
      </c>
      <c r="H1299" s="16" t="str">
        <f t="shared" si="20"/>
        <v>TransportMarketplace_Offer_Vehicle_Available_Vehicle_include</v>
      </c>
      <c r="I1299" s="18" t="s">
        <v>3091</v>
      </c>
      <c r="J1299" s="12" t="s">
        <v>101</v>
      </c>
    </row>
    <row r="1300">
      <c r="C1300" s="13">
        <v>1330.0</v>
      </c>
      <c r="D1300" s="15" t="s">
        <v>3104</v>
      </c>
      <c r="E1300" s="15" t="s">
        <v>3105</v>
      </c>
      <c r="F1300" s="17" t="s">
        <v>3043</v>
      </c>
      <c r="G1300" s="18" t="s">
        <v>3025</v>
      </c>
      <c r="H1300" s="16" t="str">
        <f t="shared" si="20"/>
        <v>TransportMarketplace_Offer_Vehicle_Available_Vehicle_updated</v>
      </c>
      <c r="I1300" s="18" t="s">
        <v>3091</v>
      </c>
      <c r="J1300" s="19" t="s">
        <v>597</v>
      </c>
    </row>
    <row r="1301">
      <c r="C1301" s="13">
        <v>1331.0</v>
      </c>
      <c r="D1301" s="15" t="s">
        <v>3106</v>
      </c>
      <c r="E1301" s="15" t="s">
        <v>3107</v>
      </c>
      <c r="F1301" s="17" t="s">
        <v>3043</v>
      </c>
      <c r="G1301" s="18" t="s">
        <v>3025</v>
      </c>
      <c r="H1301" s="16" t="str">
        <f t="shared" si="20"/>
        <v>TransportMarketplace_Offer_Vehicle_Available_Vehicle_save</v>
      </c>
      <c r="I1301" s="18" t="s">
        <v>3091</v>
      </c>
      <c r="J1301" s="19" t="s">
        <v>847</v>
      </c>
    </row>
    <row r="1302">
      <c r="C1302" s="13">
        <v>1332.0</v>
      </c>
      <c r="D1302" s="15" t="s">
        <v>3108</v>
      </c>
      <c r="E1302" s="15" t="s">
        <v>3109</v>
      </c>
      <c r="F1302" s="17" t="s">
        <v>3043</v>
      </c>
      <c r="G1302" s="18" t="s">
        <v>3025</v>
      </c>
      <c r="H1302" s="16" t="str">
        <f t="shared" si="20"/>
        <v>TransportMarketplace_Offer_Vehicle_Available_Vehicle_provide</v>
      </c>
      <c r="I1302" s="18" t="s">
        <v>3091</v>
      </c>
      <c r="J1302" s="19" t="s">
        <v>61</v>
      </c>
    </row>
    <row r="1303">
      <c r="C1303" s="13">
        <v>1333.0</v>
      </c>
      <c r="D1303" s="15" t="s">
        <v>3110</v>
      </c>
      <c r="E1303" s="15" t="s">
        <v>3111</v>
      </c>
      <c r="F1303" s="17" t="s">
        <v>3043</v>
      </c>
      <c r="G1303" s="18" t="s">
        <v>3025</v>
      </c>
      <c r="H1303" s="16" t="str">
        <f t="shared" si="20"/>
        <v>TransportMarketplace_Offer_Vehicle_Blocked_Vehicle_search</v>
      </c>
      <c r="I1303" s="18" t="s">
        <v>3112</v>
      </c>
      <c r="J1303" s="19" t="s">
        <v>756</v>
      </c>
    </row>
    <row r="1304">
      <c r="C1304" s="13">
        <v>1334.0</v>
      </c>
      <c r="D1304" s="15" t="s">
        <v>3113</v>
      </c>
      <c r="E1304" s="15" t="s">
        <v>3114</v>
      </c>
      <c r="F1304" s="17" t="s">
        <v>3043</v>
      </c>
      <c r="G1304" s="18" t="s">
        <v>3025</v>
      </c>
      <c r="H1304" s="16" t="str">
        <f t="shared" si="20"/>
        <v>TransportMarketplace_Offer_Vehicle_Blocked_Vehicle_view</v>
      </c>
      <c r="I1304" s="18" t="s">
        <v>3112</v>
      </c>
      <c r="J1304" s="19" t="s">
        <v>188</v>
      </c>
    </row>
    <row r="1305">
      <c r="C1305" s="13">
        <v>1335.0</v>
      </c>
      <c r="D1305" s="15" t="s">
        <v>3115</v>
      </c>
      <c r="E1305" s="15" t="s">
        <v>3116</v>
      </c>
      <c r="F1305" s="17" t="s">
        <v>3043</v>
      </c>
      <c r="G1305" s="18" t="s">
        <v>3025</v>
      </c>
      <c r="H1305" s="16" t="str">
        <f t="shared" si="20"/>
        <v>TransportMarketplace_Offer_Vehicle_Blocked_Vehicle_available</v>
      </c>
      <c r="I1305" s="18" t="s">
        <v>3112</v>
      </c>
      <c r="J1305" s="12" t="s">
        <v>280</v>
      </c>
    </row>
    <row r="1306">
      <c r="C1306" s="13">
        <v>1336.0</v>
      </c>
      <c r="D1306" s="15" t="s">
        <v>3117</v>
      </c>
      <c r="E1306" s="15" t="s">
        <v>3118</v>
      </c>
      <c r="F1306" s="17" t="s">
        <v>3043</v>
      </c>
      <c r="G1306" s="18" t="s">
        <v>3025</v>
      </c>
      <c r="H1306" s="16" t="str">
        <f t="shared" si="20"/>
        <v>TransportMarketplace_Offer_Vehicle_Blocked_Vehicle_enhance</v>
      </c>
      <c r="I1306" s="18" t="s">
        <v>3112</v>
      </c>
      <c r="J1306" s="12" t="s">
        <v>148</v>
      </c>
    </row>
    <row r="1307">
      <c r="C1307" s="13">
        <v>1337.0</v>
      </c>
      <c r="D1307" s="15" t="s">
        <v>3119</v>
      </c>
      <c r="E1307" s="15" t="s">
        <v>3120</v>
      </c>
      <c r="F1307" s="17" t="s">
        <v>3043</v>
      </c>
      <c r="G1307" s="18" t="s">
        <v>3025</v>
      </c>
      <c r="H1307" s="16" t="str">
        <f t="shared" si="20"/>
        <v>TransportMarketplace_Offer_Vehicle_Blocked_Vehicle_notified</v>
      </c>
      <c r="I1307" s="18" t="s">
        <v>3112</v>
      </c>
      <c r="J1307" s="19" t="s">
        <v>3121</v>
      </c>
    </row>
    <row r="1308">
      <c r="C1308" s="13">
        <v>1338.0</v>
      </c>
      <c r="D1308" s="15" t="s">
        <v>3122</v>
      </c>
      <c r="E1308" s="15" t="s">
        <v>3123</v>
      </c>
      <c r="F1308" s="17" t="s">
        <v>3043</v>
      </c>
      <c r="G1308" s="18" t="s">
        <v>3025</v>
      </c>
      <c r="H1308" s="16" t="str">
        <f t="shared" si="20"/>
        <v>TransportMarketplace_Offer_Vehicle_Blocked_Vehicle_search</v>
      </c>
      <c r="I1308" s="18" t="s">
        <v>3112</v>
      </c>
      <c r="J1308" s="19" t="s">
        <v>756</v>
      </c>
    </row>
    <row r="1309">
      <c r="C1309" s="13">
        <v>1339.0</v>
      </c>
      <c r="D1309" s="15" t="s">
        <v>3124</v>
      </c>
      <c r="E1309" s="15" t="s">
        <v>3125</v>
      </c>
      <c r="F1309" s="17" t="s">
        <v>3043</v>
      </c>
      <c r="G1309" s="18" t="s">
        <v>3025</v>
      </c>
      <c r="H1309" s="16" t="str">
        <f t="shared" si="20"/>
        <v>TransportMarketplace_Offer_Vehicle_Blocked_Vehicle_similar</v>
      </c>
      <c r="I1309" s="18" t="s">
        <v>3112</v>
      </c>
      <c r="J1309" s="19" t="s">
        <v>3126</v>
      </c>
    </row>
    <row r="1310">
      <c r="C1310" s="13">
        <v>1340.0</v>
      </c>
      <c r="D1310" s="15" t="s">
        <v>3127</v>
      </c>
      <c r="E1310" s="15" t="s">
        <v>3128</v>
      </c>
      <c r="F1310" s="17" t="s">
        <v>3043</v>
      </c>
      <c r="G1310" s="18" t="s">
        <v>3025</v>
      </c>
      <c r="H1310" s="16" t="str">
        <f t="shared" si="20"/>
        <v>TransportMarketplace_Offer_Vehicle_Blocked_Vehicle_dashboard</v>
      </c>
      <c r="I1310" s="18" t="s">
        <v>3112</v>
      </c>
      <c r="J1310" s="18" t="s">
        <v>172</v>
      </c>
    </row>
    <row r="1311">
      <c r="C1311" s="13">
        <v>1341.0</v>
      </c>
      <c r="D1311" s="15" t="s">
        <v>3129</v>
      </c>
      <c r="E1311" s="15" t="s">
        <v>3130</v>
      </c>
      <c r="F1311" s="17" t="s">
        <v>3043</v>
      </c>
      <c r="G1311" s="18" t="s">
        <v>3025</v>
      </c>
      <c r="H1311" s="16" t="str">
        <f t="shared" si="20"/>
        <v>TransportMarketplace_Offer_Vehicle_Blocked_Vehicle_attempt</v>
      </c>
      <c r="I1311" s="18" t="s">
        <v>3112</v>
      </c>
      <c r="J1311" s="19" t="s">
        <v>3131</v>
      </c>
    </row>
    <row r="1312">
      <c r="C1312" s="13">
        <v>1342.0</v>
      </c>
      <c r="D1312" s="15" t="s">
        <v>3132</v>
      </c>
      <c r="E1312" s="15" t="s">
        <v>3133</v>
      </c>
      <c r="F1312" s="17" t="s">
        <v>3043</v>
      </c>
      <c r="G1312" s="18" t="s">
        <v>3025</v>
      </c>
      <c r="H1312" s="16" t="str">
        <f t="shared" si="20"/>
        <v>TransportMarketplace_Offer_Vehicle_Blocked_Vehicle_provide</v>
      </c>
      <c r="I1312" s="18" t="s">
        <v>3112</v>
      </c>
      <c r="J1312" s="19" t="s">
        <v>61</v>
      </c>
    </row>
    <row r="1313">
      <c r="C1313" s="13">
        <v>1343.0</v>
      </c>
      <c r="D1313" s="15" t="s">
        <v>3134</v>
      </c>
      <c r="E1313" s="15" t="s">
        <v>3135</v>
      </c>
      <c r="F1313" s="17" t="s">
        <v>3043</v>
      </c>
      <c r="G1313" s="18" t="s">
        <v>3136</v>
      </c>
      <c r="H1313" s="16" t="str">
        <f t="shared" si="20"/>
        <v>TransportMarketplace_Direct_Order_Order_List_include</v>
      </c>
      <c r="I1313" s="18" t="s">
        <v>3137</v>
      </c>
      <c r="J1313" s="12" t="s">
        <v>101</v>
      </c>
    </row>
    <row r="1314">
      <c r="C1314" s="13">
        <v>1344.0</v>
      </c>
      <c r="D1314" s="15" t="s">
        <v>3138</v>
      </c>
      <c r="E1314" s="15" t="s">
        <v>3139</v>
      </c>
      <c r="F1314" s="17" t="s">
        <v>3043</v>
      </c>
      <c r="G1314" s="18" t="s">
        <v>3136</v>
      </c>
      <c r="H1314" s="16" t="str">
        <f t="shared" si="20"/>
        <v>TransportMarketplace_Direct_Order_Order_List_find</v>
      </c>
      <c r="I1314" s="18" t="s">
        <v>3137</v>
      </c>
      <c r="J1314" s="12" t="s">
        <v>88</v>
      </c>
    </row>
    <row r="1315">
      <c r="C1315" s="13">
        <v>1345.0</v>
      </c>
      <c r="D1315" s="15" t="s">
        <v>3140</v>
      </c>
      <c r="E1315" s="15" t="s">
        <v>3141</v>
      </c>
      <c r="F1315" s="17" t="s">
        <v>3043</v>
      </c>
      <c r="G1315" s="18" t="s">
        <v>3136</v>
      </c>
      <c r="H1315" s="16" t="str">
        <f t="shared" si="20"/>
        <v>TransportMarketplace_Direct_Order_Order_List_contact</v>
      </c>
      <c r="I1315" s="18" t="s">
        <v>3137</v>
      </c>
      <c r="J1315" s="19" t="s">
        <v>2284</v>
      </c>
    </row>
    <row r="1316">
      <c r="C1316" s="13">
        <v>1346.0</v>
      </c>
      <c r="D1316" s="15" t="s">
        <v>3142</v>
      </c>
      <c r="E1316" s="15" t="s">
        <v>3143</v>
      </c>
      <c r="F1316" s="17" t="s">
        <v>3043</v>
      </c>
      <c r="G1316" s="18" t="s">
        <v>3136</v>
      </c>
      <c r="H1316" s="16" t="str">
        <f t="shared" si="20"/>
        <v>TransportMarketplace_Direct_Order_Order_List_modify</v>
      </c>
      <c r="I1316" s="18" t="s">
        <v>3137</v>
      </c>
      <c r="J1316" s="19" t="s">
        <v>638</v>
      </c>
    </row>
    <row r="1317">
      <c r="C1317" s="13">
        <v>1347.0</v>
      </c>
      <c r="D1317" s="15" t="s">
        <v>3144</v>
      </c>
      <c r="E1317" s="15" t="s">
        <v>3145</v>
      </c>
      <c r="F1317" s="17" t="s">
        <v>3043</v>
      </c>
      <c r="G1317" s="18" t="s">
        <v>3136</v>
      </c>
      <c r="H1317" s="16" t="str">
        <f t="shared" si="20"/>
        <v>TransportMarketplace_Direct_Order_Order_List_significance</v>
      </c>
      <c r="I1317" s="18" t="s">
        <v>3137</v>
      </c>
      <c r="J1317" s="19" t="s">
        <v>994</v>
      </c>
    </row>
    <row r="1318">
      <c r="C1318" s="13">
        <v>1348.0</v>
      </c>
      <c r="D1318" s="15" t="s">
        <v>3146</v>
      </c>
      <c r="E1318" s="15" t="s">
        <v>3147</v>
      </c>
      <c r="F1318" s="17" t="s">
        <v>3043</v>
      </c>
      <c r="G1318" s="18" t="s">
        <v>3136</v>
      </c>
      <c r="H1318" s="16" t="str">
        <f t="shared" si="20"/>
        <v>TransportMarketplace_Direct_Order_Order_List_prepare</v>
      </c>
      <c r="I1318" s="18" t="s">
        <v>3137</v>
      </c>
      <c r="J1318" s="19" t="s">
        <v>3148</v>
      </c>
    </row>
    <row r="1319">
      <c r="C1319" s="13">
        <v>1349.0</v>
      </c>
      <c r="D1319" s="15" t="s">
        <v>3149</v>
      </c>
      <c r="E1319" s="15" t="s">
        <v>3150</v>
      </c>
      <c r="F1319" s="17" t="s">
        <v>3043</v>
      </c>
      <c r="G1319" s="18" t="s">
        <v>3136</v>
      </c>
      <c r="H1319" s="16" t="str">
        <f t="shared" si="20"/>
        <v>TransportMarketplace_Direct_Order_Order_List_order</v>
      </c>
      <c r="I1319" s="18" t="s">
        <v>3137</v>
      </c>
      <c r="J1319" s="19" t="s">
        <v>3151</v>
      </c>
    </row>
    <row r="1320">
      <c r="C1320" s="13">
        <v>1350.0</v>
      </c>
      <c r="D1320" s="15" t="s">
        <v>3152</v>
      </c>
      <c r="E1320" s="15" t="s">
        <v>3153</v>
      </c>
      <c r="F1320" s="17" t="s">
        <v>3043</v>
      </c>
      <c r="G1320" s="18" t="s">
        <v>3136</v>
      </c>
      <c r="H1320" s="16" t="str">
        <f t="shared" si="20"/>
        <v>TransportMarketplace_Direct_Order_Order_List_change</v>
      </c>
      <c r="I1320" s="18" t="s">
        <v>3137</v>
      </c>
      <c r="J1320" s="18" t="s">
        <v>67</v>
      </c>
    </row>
    <row r="1321">
      <c r="C1321" s="13">
        <v>1351.0</v>
      </c>
      <c r="D1321" s="15" t="s">
        <v>3154</v>
      </c>
      <c r="E1321" s="15" t="s">
        <v>3155</v>
      </c>
      <c r="F1321" s="17" t="s">
        <v>3043</v>
      </c>
      <c r="G1321" s="18" t="s">
        <v>3136</v>
      </c>
      <c r="H1321" s="16" t="str">
        <f t="shared" si="20"/>
        <v>TransportMarketplace_Direct_Order_Order_List_ensure</v>
      </c>
      <c r="I1321" s="18" t="s">
        <v>3137</v>
      </c>
      <c r="J1321" s="19" t="s">
        <v>218</v>
      </c>
    </row>
    <row r="1322">
      <c r="C1322" s="13">
        <v>1352.0</v>
      </c>
      <c r="D1322" s="15" t="s">
        <v>3156</v>
      </c>
      <c r="E1322" s="15" t="s">
        <v>3157</v>
      </c>
      <c r="F1322" s="17" t="s">
        <v>3043</v>
      </c>
      <c r="G1322" s="18" t="s">
        <v>3136</v>
      </c>
      <c r="H1322" s="16" t="str">
        <f t="shared" si="20"/>
        <v>TransportMarketplace_Direct_Order_Order_List_receive</v>
      </c>
      <c r="I1322" s="18" t="s">
        <v>3137</v>
      </c>
      <c r="J1322" s="19" t="s">
        <v>3158</v>
      </c>
    </row>
    <row r="1323">
      <c r="C1323" s="13">
        <v>1353.0</v>
      </c>
      <c r="D1323" s="15" t="s">
        <v>3159</v>
      </c>
      <c r="E1323" s="15" t="s">
        <v>3160</v>
      </c>
      <c r="F1323" s="17" t="s">
        <v>3043</v>
      </c>
      <c r="G1323" s="18" t="s">
        <v>3136</v>
      </c>
      <c r="H1323" s="16" t="str">
        <f t="shared" si="20"/>
        <v>TransportMarketplace_Direct_Order_Offer_Vehicle_access</v>
      </c>
      <c r="I1323" s="18" t="s">
        <v>3025</v>
      </c>
      <c r="J1323" s="19" t="s">
        <v>118</v>
      </c>
    </row>
    <row r="1324">
      <c r="C1324" s="13">
        <v>1354.0</v>
      </c>
      <c r="D1324" s="15" t="s">
        <v>3161</v>
      </c>
      <c r="E1324" s="15" t="s">
        <v>3162</v>
      </c>
      <c r="F1324" s="17" t="s">
        <v>3043</v>
      </c>
      <c r="G1324" s="18" t="s">
        <v>3136</v>
      </c>
      <c r="H1324" s="16" t="str">
        <f t="shared" si="20"/>
        <v>TransportMarketplace_Direct_Order_Offer_Vehicle_provided</v>
      </c>
      <c r="I1324" s="18" t="s">
        <v>3025</v>
      </c>
      <c r="J1324" s="19" t="s">
        <v>1071</v>
      </c>
    </row>
    <row r="1325">
      <c r="C1325" s="13">
        <v>1355.0</v>
      </c>
      <c r="D1325" s="15" t="s">
        <v>3163</v>
      </c>
      <c r="E1325" s="15" t="s">
        <v>3164</v>
      </c>
      <c r="F1325" s="17" t="s">
        <v>3043</v>
      </c>
      <c r="G1325" s="18" t="s">
        <v>3136</v>
      </c>
      <c r="H1325" s="16" t="str">
        <f t="shared" si="20"/>
        <v>TransportMarketplace_Direct_Order_Offer_Vehicle_influence</v>
      </c>
      <c r="I1325" s="18" t="s">
        <v>3025</v>
      </c>
      <c r="J1325" s="18" t="s">
        <v>299</v>
      </c>
    </row>
    <row r="1326">
      <c r="C1326" s="13">
        <v>1356.0</v>
      </c>
      <c r="D1326" s="15" t="s">
        <v>3165</v>
      </c>
      <c r="E1326" s="15" t="s">
        <v>3166</v>
      </c>
      <c r="F1326" s="17" t="s">
        <v>3043</v>
      </c>
      <c r="G1326" s="18" t="s">
        <v>3136</v>
      </c>
      <c r="H1326" s="16" t="str">
        <f t="shared" si="20"/>
        <v>TransportMarketplace_Direct_Order_Offer_Vehicle_view</v>
      </c>
      <c r="I1326" s="18" t="s">
        <v>3025</v>
      </c>
      <c r="J1326" s="19" t="s">
        <v>188</v>
      </c>
    </row>
    <row r="1327">
      <c r="C1327" s="13">
        <v>1357.0</v>
      </c>
      <c r="D1327" s="15" t="s">
        <v>3167</v>
      </c>
      <c r="E1327" s="15" t="s">
        <v>3168</v>
      </c>
      <c r="F1327" s="17" t="s">
        <v>3043</v>
      </c>
      <c r="G1327" s="18" t="s">
        <v>3136</v>
      </c>
      <c r="H1327" s="16" t="str">
        <f t="shared" si="20"/>
        <v>TransportMarketplace_Direct_Order_Offer_Vehicle_filter</v>
      </c>
      <c r="I1327" s="18" t="s">
        <v>3025</v>
      </c>
      <c r="J1327" s="18" t="s">
        <v>183</v>
      </c>
    </row>
    <row r="1328">
      <c r="C1328" s="13">
        <v>1358.0</v>
      </c>
      <c r="D1328" s="15" t="s">
        <v>3169</v>
      </c>
      <c r="E1328" s="15" t="s">
        <v>3170</v>
      </c>
      <c r="F1328" s="17" t="s">
        <v>3043</v>
      </c>
      <c r="G1328" s="18" t="s">
        <v>3136</v>
      </c>
      <c r="H1328" s="16" t="str">
        <f t="shared" si="20"/>
        <v>TransportMarketplace_Direct_Order_Offer_Vehicle_provide</v>
      </c>
      <c r="I1328" s="18" t="s">
        <v>3025</v>
      </c>
      <c r="J1328" s="19" t="s">
        <v>61</v>
      </c>
    </row>
    <row r="1329">
      <c r="C1329" s="13">
        <v>1359.0</v>
      </c>
      <c r="D1329" s="15" t="s">
        <v>3171</v>
      </c>
      <c r="E1329" s="15" t="s">
        <v>3172</v>
      </c>
      <c r="F1329" s="17" t="s">
        <v>3043</v>
      </c>
      <c r="G1329" s="18" t="s">
        <v>3136</v>
      </c>
      <c r="H1329" s="16" t="str">
        <f t="shared" si="20"/>
        <v>TransportMarketplace_Direct_Order_Offer_Vehicle_affect</v>
      </c>
      <c r="I1329" s="18" t="s">
        <v>3025</v>
      </c>
      <c r="J1329" s="12" t="s">
        <v>111</v>
      </c>
    </row>
    <row r="1330">
      <c r="C1330" s="13">
        <v>1360.0</v>
      </c>
      <c r="D1330" s="15" t="s">
        <v>3173</v>
      </c>
      <c r="E1330" s="15" t="s">
        <v>3174</v>
      </c>
      <c r="F1330" s="17" t="s">
        <v>3043</v>
      </c>
      <c r="G1330" s="18" t="s">
        <v>3136</v>
      </c>
      <c r="H1330" s="16" t="str">
        <f t="shared" si="20"/>
        <v>TransportMarketplace_Direct_Order_Offer_Vehicle_impact</v>
      </c>
      <c r="I1330" s="18" t="s">
        <v>3025</v>
      </c>
      <c r="J1330" s="12" t="s">
        <v>128</v>
      </c>
    </row>
    <row r="1331">
      <c r="C1331" s="13">
        <v>1361.0</v>
      </c>
      <c r="D1331" s="15" t="s">
        <v>3175</v>
      </c>
      <c r="E1331" s="15" t="s">
        <v>3176</v>
      </c>
      <c r="F1331" s="17" t="s">
        <v>3043</v>
      </c>
      <c r="G1331" s="18" t="s">
        <v>3136</v>
      </c>
      <c r="H1331" s="16" t="str">
        <f t="shared" si="20"/>
        <v>TransportMarketplace_Direct_Order_Offer_Vehicle_ensure</v>
      </c>
      <c r="I1331" s="18" t="s">
        <v>3025</v>
      </c>
      <c r="J1331" s="19" t="s">
        <v>218</v>
      </c>
    </row>
    <row r="1332">
      <c r="C1332" s="13">
        <v>1362.0</v>
      </c>
      <c r="D1332" s="15" t="s">
        <v>3177</v>
      </c>
      <c r="E1332" s="15" t="s">
        <v>3178</v>
      </c>
      <c r="F1332" s="17" t="s">
        <v>3043</v>
      </c>
      <c r="G1332" s="18" t="s">
        <v>3136</v>
      </c>
      <c r="H1332" s="16" t="str">
        <f t="shared" si="20"/>
        <v>TransportMarketplace_Direct_Order_Offer_Vehicle_play</v>
      </c>
      <c r="I1332" s="18" t="s">
        <v>3025</v>
      </c>
      <c r="J1332" s="19" t="s">
        <v>1580</v>
      </c>
    </row>
    <row r="1333">
      <c r="C1333" s="13">
        <v>1363.0</v>
      </c>
      <c r="D1333" s="15" t="s">
        <v>3179</v>
      </c>
      <c r="E1333" s="15" t="s">
        <v>3180</v>
      </c>
      <c r="F1333" s="17" t="s">
        <v>3043</v>
      </c>
      <c r="G1333" s="18" t="s">
        <v>3136</v>
      </c>
      <c r="H1333" s="16" t="str">
        <f t="shared" si="20"/>
        <v>TransportMarketplace_Direct_Order_Order_Confirmation_available</v>
      </c>
      <c r="I1333" s="18" t="s">
        <v>3181</v>
      </c>
      <c r="J1333" s="12" t="s">
        <v>280</v>
      </c>
    </row>
    <row r="1334">
      <c r="C1334" s="13">
        <v>1364.0</v>
      </c>
      <c r="D1334" s="15" t="s">
        <v>3182</v>
      </c>
      <c r="E1334" s="15" t="s">
        <v>3183</v>
      </c>
      <c r="F1334" s="17" t="s">
        <v>3043</v>
      </c>
      <c r="G1334" s="18" t="s">
        <v>3136</v>
      </c>
      <c r="H1334" s="16" t="str">
        <f t="shared" si="20"/>
        <v>TransportMarketplace_Direct_Order_Order_Confirmation_confirm</v>
      </c>
      <c r="I1334" s="18" t="s">
        <v>3181</v>
      </c>
      <c r="J1334" s="19" t="s">
        <v>1720</v>
      </c>
    </row>
    <row r="1335">
      <c r="C1335" s="13">
        <v>1365.0</v>
      </c>
      <c r="D1335" s="15" t="s">
        <v>3184</v>
      </c>
      <c r="E1335" s="15" t="s">
        <v>3185</v>
      </c>
      <c r="F1335" s="17" t="s">
        <v>3043</v>
      </c>
      <c r="G1335" s="18" t="s">
        <v>3136</v>
      </c>
      <c r="H1335" s="16" t="str">
        <f t="shared" si="20"/>
        <v>TransportMarketplace_Direct_Order_Order_Confirmation_significance</v>
      </c>
      <c r="I1335" s="18" t="s">
        <v>3181</v>
      </c>
      <c r="J1335" s="19" t="s">
        <v>994</v>
      </c>
    </row>
    <row r="1336">
      <c r="C1336" s="13">
        <v>1366.0</v>
      </c>
      <c r="D1336" s="15" t="s">
        <v>3186</v>
      </c>
      <c r="E1336" s="15" t="s">
        <v>3187</v>
      </c>
      <c r="F1336" s="17" t="s">
        <v>3043</v>
      </c>
      <c r="G1336" s="18" t="s">
        <v>3136</v>
      </c>
      <c r="H1336" s="16" t="str">
        <f t="shared" si="20"/>
        <v>TransportMarketplace_Direct_Order_Order_Confirmation_confirm</v>
      </c>
      <c r="I1336" s="18" t="s">
        <v>3181</v>
      </c>
      <c r="J1336" s="19" t="s">
        <v>1720</v>
      </c>
    </row>
    <row r="1337">
      <c r="C1337" s="13">
        <v>1367.0</v>
      </c>
      <c r="D1337" s="15" t="s">
        <v>3188</v>
      </c>
      <c r="E1337" s="15" t="s">
        <v>3189</v>
      </c>
      <c r="F1337" s="17" t="s">
        <v>3043</v>
      </c>
      <c r="G1337" s="18" t="s">
        <v>3136</v>
      </c>
      <c r="H1337" s="16" t="str">
        <f t="shared" si="20"/>
        <v>TransportMarketplace_Direct_Order_Order_Confirmation_access</v>
      </c>
      <c r="I1337" s="18" t="s">
        <v>3181</v>
      </c>
      <c r="J1337" s="19" t="s">
        <v>118</v>
      </c>
    </row>
    <row r="1338">
      <c r="C1338" s="13">
        <v>1368.0</v>
      </c>
      <c r="D1338" s="15" t="s">
        <v>3190</v>
      </c>
      <c r="E1338" s="15" t="s">
        <v>3191</v>
      </c>
      <c r="F1338" s="17" t="s">
        <v>3043</v>
      </c>
      <c r="G1338" s="18" t="s">
        <v>3136</v>
      </c>
      <c r="H1338" s="16" t="str">
        <f t="shared" si="20"/>
        <v>TransportMarketplace_Direct_Order_Order_Confirmation_limit</v>
      </c>
      <c r="I1338" s="18" t="s">
        <v>3181</v>
      </c>
      <c r="J1338" s="12" t="s">
        <v>156</v>
      </c>
    </row>
    <row r="1339">
      <c r="C1339" s="13">
        <v>1369.0</v>
      </c>
      <c r="D1339" s="15" t="s">
        <v>3192</v>
      </c>
      <c r="E1339" s="15" t="s">
        <v>3193</v>
      </c>
      <c r="F1339" s="17" t="s">
        <v>3043</v>
      </c>
      <c r="G1339" s="18" t="s">
        <v>3136</v>
      </c>
      <c r="H1339" s="16" t="str">
        <f t="shared" si="20"/>
        <v>TransportMarketplace_Direct_Order_Order_Confirmation_provide</v>
      </c>
      <c r="I1339" s="18" t="s">
        <v>3181</v>
      </c>
      <c r="J1339" s="19" t="s">
        <v>61</v>
      </c>
    </row>
    <row r="1340">
      <c r="C1340" s="13">
        <v>1370.0</v>
      </c>
      <c r="D1340" s="15" t="s">
        <v>3194</v>
      </c>
      <c r="E1340" s="15" t="s">
        <v>3195</v>
      </c>
      <c r="F1340" s="17" t="s">
        <v>3043</v>
      </c>
      <c r="G1340" s="18" t="s">
        <v>3136</v>
      </c>
      <c r="H1340" s="16" t="str">
        <f t="shared" si="20"/>
        <v>TransportMarketplace_Direct_Order_Order_Confirmation_ensure</v>
      </c>
      <c r="I1340" s="18" t="s">
        <v>3181</v>
      </c>
      <c r="J1340" s="19" t="s">
        <v>218</v>
      </c>
    </row>
    <row r="1341">
      <c r="C1341" s="13">
        <v>1371.0</v>
      </c>
      <c r="D1341" s="15" t="s">
        <v>3196</v>
      </c>
      <c r="E1341" s="15" t="s">
        <v>3197</v>
      </c>
      <c r="F1341" s="17" t="s">
        <v>3043</v>
      </c>
      <c r="G1341" s="18" t="s">
        <v>3136</v>
      </c>
      <c r="H1341" s="16" t="str">
        <f t="shared" si="20"/>
        <v>TransportMarketplace_Direct_Order_Order_Confirmation_required</v>
      </c>
      <c r="I1341" s="18" t="s">
        <v>3181</v>
      </c>
      <c r="J1341" s="19" t="s">
        <v>2018</v>
      </c>
    </row>
    <row r="1342">
      <c r="C1342" s="13">
        <v>1372.0</v>
      </c>
      <c r="D1342" s="15" t="s">
        <v>3198</v>
      </c>
      <c r="E1342" s="15" t="s">
        <v>3199</v>
      </c>
      <c r="F1342" s="17" t="s">
        <v>3043</v>
      </c>
      <c r="G1342" s="18" t="s">
        <v>3136</v>
      </c>
      <c r="H1342" s="16" t="str">
        <f t="shared" si="20"/>
        <v>TransportMarketplace_Direct_Order_Order_Confirmation_change</v>
      </c>
      <c r="I1342" s="18" t="s">
        <v>3181</v>
      </c>
      <c r="J1342" s="18" t="s">
        <v>67</v>
      </c>
    </row>
    <row r="1343">
      <c r="C1343" s="13">
        <v>1373.0</v>
      </c>
      <c r="D1343" s="15" t="s">
        <v>3200</v>
      </c>
      <c r="E1343" s="15" t="s">
        <v>3201</v>
      </c>
      <c r="F1343" s="17" t="s">
        <v>3043</v>
      </c>
      <c r="G1343" s="18" t="s">
        <v>3136</v>
      </c>
      <c r="H1343" s="16" t="str">
        <f t="shared" si="20"/>
        <v>TransportMarketplace_Direct_Order_My_Order_view</v>
      </c>
      <c r="I1343" s="18" t="s">
        <v>3202</v>
      </c>
      <c r="J1343" s="19" t="s">
        <v>188</v>
      </c>
    </row>
    <row r="1344">
      <c r="C1344" s="13">
        <v>1374.0</v>
      </c>
      <c r="D1344" s="15" t="s">
        <v>3203</v>
      </c>
      <c r="E1344" s="15" t="s">
        <v>3204</v>
      </c>
      <c r="F1344" s="17" t="s">
        <v>3043</v>
      </c>
      <c r="G1344" s="18" t="s">
        <v>3136</v>
      </c>
      <c r="H1344" s="16" t="str">
        <f t="shared" si="20"/>
        <v>TransportMarketplace_Direct_Order_My_Order_access</v>
      </c>
      <c r="I1344" s="18" t="s">
        <v>3202</v>
      </c>
      <c r="J1344" s="19" t="s">
        <v>118</v>
      </c>
    </row>
    <row r="1345">
      <c r="C1345" s="13">
        <v>1375.0</v>
      </c>
      <c r="D1345" s="15" t="s">
        <v>3205</v>
      </c>
      <c r="E1345" s="15" t="s">
        <v>3206</v>
      </c>
      <c r="F1345" s="17" t="s">
        <v>3043</v>
      </c>
      <c r="G1345" s="18" t="s">
        <v>3136</v>
      </c>
      <c r="H1345" s="16" t="str">
        <f t="shared" si="20"/>
        <v>TransportMarketplace_Direct_Order_My_Order_include</v>
      </c>
      <c r="I1345" s="18" t="s">
        <v>3202</v>
      </c>
      <c r="J1345" s="12" t="s">
        <v>101</v>
      </c>
    </row>
    <row r="1346">
      <c r="C1346" s="13">
        <v>1376.0</v>
      </c>
      <c r="D1346" s="15" t="s">
        <v>3207</v>
      </c>
      <c r="E1346" s="15" t="s">
        <v>3208</v>
      </c>
      <c r="F1346" s="17" t="s">
        <v>3043</v>
      </c>
      <c r="G1346" s="18" t="s">
        <v>3136</v>
      </c>
      <c r="H1346" s="16" t="str">
        <f t="shared" si="20"/>
        <v>TransportMarketplace_Direct_Order_My_Order_dashboard</v>
      </c>
      <c r="I1346" s="18" t="s">
        <v>3202</v>
      </c>
      <c r="J1346" s="18" t="s">
        <v>172</v>
      </c>
    </row>
    <row r="1347">
      <c r="C1347" s="13">
        <v>1377.0</v>
      </c>
      <c r="D1347" s="15" t="s">
        <v>3209</v>
      </c>
      <c r="E1347" s="15" t="s">
        <v>3210</v>
      </c>
      <c r="F1347" s="17" t="s">
        <v>3043</v>
      </c>
      <c r="G1347" s="18" t="s">
        <v>3136</v>
      </c>
      <c r="H1347" s="16" t="str">
        <f t="shared" si="20"/>
        <v>TransportMarketplace_Direct_Order_My_Order_handle</v>
      </c>
      <c r="I1347" s="18" t="s">
        <v>3202</v>
      </c>
      <c r="J1347" s="19" t="s">
        <v>2550</v>
      </c>
    </row>
    <row r="1348">
      <c r="C1348" s="13">
        <v>1378.0</v>
      </c>
      <c r="D1348" s="15" t="s">
        <v>3211</v>
      </c>
      <c r="E1348" s="15" t="s">
        <v>3212</v>
      </c>
      <c r="F1348" s="17" t="s">
        <v>3043</v>
      </c>
      <c r="G1348" s="18" t="s">
        <v>3136</v>
      </c>
      <c r="H1348" s="16" t="str">
        <f t="shared" si="20"/>
        <v>TransportMarketplace_Direct_Order_My_Order_dashboard</v>
      </c>
      <c r="I1348" s="18" t="s">
        <v>3202</v>
      </c>
      <c r="J1348" s="18" t="s">
        <v>172</v>
      </c>
    </row>
    <row r="1349">
      <c r="C1349" s="13">
        <v>1379.0</v>
      </c>
      <c r="D1349" s="15" t="s">
        <v>3213</v>
      </c>
      <c r="E1349" s="15" t="s">
        <v>3214</v>
      </c>
      <c r="F1349" s="17" t="s">
        <v>3043</v>
      </c>
      <c r="G1349" s="18" t="s">
        <v>3136</v>
      </c>
      <c r="H1349" s="16" t="str">
        <f t="shared" si="20"/>
        <v>TransportMarketplace_Direct_Order_My_Order_confirm</v>
      </c>
      <c r="I1349" s="18" t="s">
        <v>3202</v>
      </c>
      <c r="J1349" s="19" t="s">
        <v>1720</v>
      </c>
    </row>
    <row r="1350">
      <c r="C1350" s="13">
        <v>1380.0</v>
      </c>
      <c r="D1350" s="15" t="s">
        <v>3215</v>
      </c>
      <c r="E1350" s="15" t="s">
        <v>3216</v>
      </c>
      <c r="F1350" s="17" t="s">
        <v>3043</v>
      </c>
      <c r="G1350" s="18" t="s">
        <v>3136</v>
      </c>
      <c r="H1350" s="16" t="str">
        <f t="shared" si="20"/>
        <v>TransportMarketplace_Direct_Order_My_Order_find</v>
      </c>
      <c r="I1350" s="18" t="s">
        <v>3202</v>
      </c>
      <c r="J1350" s="12" t="s">
        <v>88</v>
      </c>
    </row>
    <row r="1351">
      <c r="C1351" s="13">
        <v>1381.0</v>
      </c>
      <c r="D1351" s="15" t="s">
        <v>3217</v>
      </c>
      <c r="E1351" s="15" t="s">
        <v>3218</v>
      </c>
      <c r="F1351" s="17" t="s">
        <v>3043</v>
      </c>
      <c r="G1351" s="18" t="s">
        <v>3136</v>
      </c>
      <c r="H1351" s="16" t="str">
        <f t="shared" si="20"/>
        <v>TransportMarketplace_Direct_Order_My_Order_check</v>
      </c>
      <c r="I1351" s="18" t="s">
        <v>3202</v>
      </c>
      <c r="J1351" s="19" t="s">
        <v>91</v>
      </c>
    </row>
    <row r="1352">
      <c r="C1352" s="13">
        <v>1382.0</v>
      </c>
      <c r="D1352" s="15" t="s">
        <v>3219</v>
      </c>
      <c r="E1352" s="15" t="s">
        <v>3220</v>
      </c>
      <c r="F1352" s="17" t="s">
        <v>3043</v>
      </c>
      <c r="G1352" s="18" t="s">
        <v>3136</v>
      </c>
      <c r="H1352" s="16" t="str">
        <f t="shared" si="20"/>
        <v>TransportMarketplace_Direct_Order_My_Order_access</v>
      </c>
      <c r="I1352" s="18" t="s">
        <v>3202</v>
      </c>
      <c r="J1352" s="19" t="s">
        <v>118</v>
      </c>
    </row>
    <row r="1353">
      <c r="C1353" s="13">
        <v>1383.0</v>
      </c>
      <c r="D1353" s="15" t="s">
        <v>3221</v>
      </c>
      <c r="E1353" s="15" t="s">
        <v>3222</v>
      </c>
      <c r="F1353" s="17" t="s">
        <v>3043</v>
      </c>
      <c r="G1353" s="18" t="s">
        <v>3223</v>
      </c>
      <c r="H1353" s="16" t="str">
        <f t="shared" si="20"/>
        <v>TransportMarketplace_Order_Accept_Accept_Order_dashboard</v>
      </c>
      <c r="I1353" s="18" t="s">
        <v>3224</v>
      </c>
      <c r="J1353" s="18" t="s">
        <v>172</v>
      </c>
    </row>
    <row r="1354">
      <c r="C1354" s="13">
        <v>1384.0</v>
      </c>
      <c r="D1354" s="15" t="s">
        <v>3225</v>
      </c>
      <c r="E1354" s="15" t="s">
        <v>3226</v>
      </c>
      <c r="F1354" s="17" t="s">
        <v>3043</v>
      </c>
      <c r="G1354" s="18" t="s">
        <v>3223</v>
      </c>
      <c r="H1354" s="16" t="str">
        <f t="shared" si="20"/>
        <v>TransportMarketplace_Order_Accept_Accept_Order_accept</v>
      </c>
      <c r="I1354" s="18" t="s">
        <v>3224</v>
      </c>
      <c r="J1354" s="19" t="s">
        <v>3227</v>
      </c>
    </row>
    <row r="1355">
      <c r="C1355" s="13">
        <v>1385.0</v>
      </c>
      <c r="D1355" s="15" t="s">
        <v>3228</v>
      </c>
      <c r="E1355" s="15" t="s">
        <v>3229</v>
      </c>
      <c r="F1355" s="17" t="s">
        <v>3043</v>
      </c>
      <c r="G1355" s="18" t="s">
        <v>3223</v>
      </c>
      <c r="H1355" s="16" t="str">
        <f t="shared" si="20"/>
        <v>TransportMarketplace_Order_Accept_Accept_Order_presented</v>
      </c>
      <c r="I1355" s="18" t="s">
        <v>3224</v>
      </c>
      <c r="J1355" s="19" t="s">
        <v>1221</v>
      </c>
    </row>
    <row r="1356">
      <c r="C1356" s="13">
        <v>1386.0</v>
      </c>
      <c r="D1356" s="15" t="s">
        <v>3230</v>
      </c>
      <c r="E1356" s="15" t="s">
        <v>3231</v>
      </c>
      <c r="F1356" s="17" t="s">
        <v>3043</v>
      </c>
      <c r="G1356" s="18" t="s">
        <v>3223</v>
      </c>
      <c r="H1356" s="16" t="str">
        <f t="shared" si="20"/>
        <v>TransportMarketplace_Order_Accept_Accept_Order_verify</v>
      </c>
      <c r="I1356" s="18" t="s">
        <v>3224</v>
      </c>
      <c r="J1356" s="19" t="s">
        <v>2021</v>
      </c>
    </row>
    <row r="1357">
      <c r="C1357" s="13">
        <v>1387.0</v>
      </c>
      <c r="D1357" s="15" t="s">
        <v>3232</v>
      </c>
      <c r="E1357" s="15" t="s">
        <v>3233</v>
      </c>
      <c r="F1357" s="17" t="s">
        <v>3043</v>
      </c>
      <c r="G1357" s="18" t="s">
        <v>3223</v>
      </c>
      <c r="H1357" s="16" t="str">
        <f t="shared" si="20"/>
        <v>TransportMarketplace_Order_Accept_Accept_Order_change</v>
      </c>
      <c r="I1357" s="18" t="s">
        <v>3224</v>
      </c>
      <c r="J1357" s="18" t="s">
        <v>67</v>
      </c>
    </row>
    <row r="1358">
      <c r="C1358" s="13">
        <v>1388.0</v>
      </c>
      <c r="D1358" s="15" t="s">
        <v>3234</v>
      </c>
      <c r="E1358" s="15" t="s">
        <v>3235</v>
      </c>
      <c r="F1358" s="17" t="s">
        <v>3043</v>
      </c>
      <c r="G1358" s="18" t="s">
        <v>3223</v>
      </c>
      <c r="H1358" s="16" t="str">
        <f t="shared" si="20"/>
        <v>TransportMarketplace_Order_Accept_Accept_Order_restrictions</v>
      </c>
      <c r="I1358" s="18" t="s">
        <v>3224</v>
      </c>
      <c r="J1358" s="19" t="s">
        <v>3236</v>
      </c>
    </row>
    <row r="1359">
      <c r="C1359" s="13">
        <v>1389.0</v>
      </c>
      <c r="D1359" s="15" t="s">
        <v>3237</v>
      </c>
      <c r="E1359" s="15" t="s">
        <v>3238</v>
      </c>
      <c r="F1359" s="17" t="s">
        <v>3043</v>
      </c>
      <c r="G1359" s="18" t="s">
        <v>3223</v>
      </c>
      <c r="H1359" s="16" t="str">
        <f t="shared" si="20"/>
        <v>TransportMarketplace_Order_Accept_Accept_Order_manage</v>
      </c>
      <c r="I1359" s="18" t="s">
        <v>3224</v>
      </c>
      <c r="J1359" s="12" t="s">
        <v>503</v>
      </c>
    </row>
    <row r="1360">
      <c r="C1360" s="13">
        <v>1390.0</v>
      </c>
      <c r="D1360" s="15" t="s">
        <v>3239</v>
      </c>
      <c r="E1360" s="15" t="s">
        <v>3240</v>
      </c>
      <c r="F1360" s="17" t="s">
        <v>3043</v>
      </c>
      <c r="G1360" s="18" t="s">
        <v>3223</v>
      </c>
      <c r="H1360" s="16" t="str">
        <f t="shared" si="20"/>
        <v>TransportMarketplace_Order_Accept_Accept_Order_view</v>
      </c>
      <c r="I1360" s="18" t="s">
        <v>3224</v>
      </c>
      <c r="J1360" s="19" t="s">
        <v>188</v>
      </c>
    </row>
    <row r="1361">
      <c r="C1361" s="13">
        <v>1391.0</v>
      </c>
      <c r="D1361" s="15" t="s">
        <v>3241</v>
      </c>
      <c r="E1361" s="15" t="s">
        <v>3242</v>
      </c>
      <c r="F1361" s="17" t="s">
        <v>3043</v>
      </c>
      <c r="G1361" s="18" t="s">
        <v>3223</v>
      </c>
      <c r="H1361" s="16" t="str">
        <f t="shared" si="20"/>
        <v>TransportMarketplace_Order_Accept_Accept_Order_filter</v>
      </c>
      <c r="I1361" s="18" t="s">
        <v>3224</v>
      </c>
      <c r="J1361" s="18" t="s">
        <v>183</v>
      </c>
    </row>
    <row r="1362">
      <c r="C1362" s="13">
        <v>1392.0</v>
      </c>
      <c r="D1362" s="15" t="s">
        <v>3243</v>
      </c>
      <c r="E1362" s="15" t="s">
        <v>3244</v>
      </c>
      <c r="F1362" s="17" t="s">
        <v>3043</v>
      </c>
      <c r="G1362" s="18" t="s">
        <v>3223</v>
      </c>
      <c r="H1362" s="16" t="str">
        <f t="shared" si="20"/>
        <v>TransportMarketplace_Order_Accept_Accept_Order_provide</v>
      </c>
      <c r="I1362" s="18" t="s">
        <v>3224</v>
      </c>
      <c r="J1362" s="19" t="s">
        <v>61</v>
      </c>
    </row>
    <row r="1363">
      <c r="C1363" s="13">
        <v>1393.0</v>
      </c>
      <c r="D1363" s="15" t="s">
        <v>3245</v>
      </c>
      <c r="E1363" s="15" t="s">
        <v>3246</v>
      </c>
      <c r="F1363" s="17" t="s">
        <v>3043</v>
      </c>
      <c r="G1363" s="18" t="s">
        <v>3247</v>
      </c>
      <c r="H1363" s="16" t="str">
        <f t="shared" si="20"/>
        <v>TransportMarketplace_Vehicle_Booking_Request_Add_Vehicle_Booking_book</v>
      </c>
      <c r="I1363" s="18" t="s">
        <v>3248</v>
      </c>
      <c r="J1363" s="19" t="s">
        <v>3249</v>
      </c>
    </row>
    <row r="1364">
      <c r="C1364" s="13">
        <v>1394.0</v>
      </c>
      <c r="D1364" s="15" t="s">
        <v>3250</v>
      </c>
      <c r="E1364" s="15" t="s">
        <v>3251</v>
      </c>
      <c r="F1364" s="17" t="s">
        <v>3043</v>
      </c>
      <c r="G1364" s="18" t="s">
        <v>3247</v>
      </c>
      <c r="H1364" s="16" t="str">
        <f t="shared" si="20"/>
        <v>TransportMarketplace_Vehicle_Booking_Request_Add_Vehicle_Booking_specify</v>
      </c>
      <c r="I1364" s="18" t="s">
        <v>3248</v>
      </c>
      <c r="J1364" s="19" t="s">
        <v>331</v>
      </c>
    </row>
    <row r="1365">
      <c r="C1365" s="13">
        <v>1395.0</v>
      </c>
      <c r="D1365" s="15" t="s">
        <v>3252</v>
      </c>
      <c r="E1365" s="15" t="s">
        <v>3253</v>
      </c>
      <c r="F1365" s="17" t="s">
        <v>3043</v>
      </c>
      <c r="G1365" s="18" t="s">
        <v>3247</v>
      </c>
      <c r="H1365" s="16" t="str">
        <f t="shared" si="20"/>
        <v>TransportMarketplace_Vehicle_Booking_Request_Add_Vehicle_Booking_enter</v>
      </c>
      <c r="I1365" s="18" t="s">
        <v>3248</v>
      </c>
      <c r="J1365" s="13" t="s">
        <v>776</v>
      </c>
    </row>
    <row r="1366">
      <c r="C1366" s="13">
        <v>1396.0</v>
      </c>
      <c r="D1366" s="15" t="s">
        <v>3254</v>
      </c>
      <c r="E1366" s="15" t="s">
        <v>3255</v>
      </c>
      <c r="F1366" s="17" t="s">
        <v>3043</v>
      </c>
      <c r="G1366" s="18" t="s">
        <v>3247</v>
      </c>
      <c r="H1366" s="16" t="str">
        <f t="shared" si="20"/>
        <v>TransportMarketplace_Vehicle_Booking_Request_Add_Vehicle_Booking_enter</v>
      </c>
      <c r="I1366" s="18" t="s">
        <v>3248</v>
      </c>
      <c r="J1366" s="13" t="s">
        <v>776</v>
      </c>
    </row>
    <row r="1367">
      <c r="C1367" s="13">
        <v>1397.0</v>
      </c>
      <c r="D1367" s="15" t="s">
        <v>3256</v>
      </c>
      <c r="E1367" s="15" t="s">
        <v>3257</v>
      </c>
      <c r="F1367" s="17" t="s">
        <v>3043</v>
      </c>
      <c r="G1367" s="18" t="s">
        <v>3247</v>
      </c>
      <c r="H1367" s="16" t="str">
        <f t="shared" si="20"/>
        <v>TransportMarketplace_Vehicle_Booking_Request_Add_Vehicle_Booking_click</v>
      </c>
      <c r="I1367" s="18" t="s">
        <v>3248</v>
      </c>
      <c r="J1367" s="19" t="s">
        <v>1150</v>
      </c>
    </row>
    <row r="1368">
      <c r="C1368" s="13">
        <v>1398.0</v>
      </c>
      <c r="D1368" s="15" t="s">
        <v>3258</v>
      </c>
      <c r="E1368" s="15" t="s">
        <v>3259</v>
      </c>
      <c r="F1368" s="17" t="s">
        <v>3043</v>
      </c>
      <c r="G1368" s="18" t="s">
        <v>3247</v>
      </c>
      <c r="H1368" s="16" t="str">
        <f t="shared" si="20"/>
        <v>TransportMarketplace_Vehicle_Booking_Request_Add_Vehicle_Booking_choose</v>
      </c>
      <c r="I1368" s="18" t="s">
        <v>3248</v>
      </c>
      <c r="J1368" s="12" t="s">
        <v>458</v>
      </c>
    </row>
    <row r="1369">
      <c r="C1369" s="13">
        <v>1399.0</v>
      </c>
      <c r="D1369" s="15" t="s">
        <v>3260</v>
      </c>
      <c r="E1369" s="15" t="s">
        <v>3261</v>
      </c>
      <c r="F1369" s="17" t="s">
        <v>3043</v>
      </c>
      <c r="G1369" s="18" t="s">
        <v>3247</v>
      </c>
      <c r="H1369" s="16" t="str">
        <f t="shared" si="20"/>
        <v>TransportMarketplace_Vehicle_Booking_Request_Add_Vehicle_Booking_book</v>
      </c>
      <c r="I1369" s="18" t="s">
        <v>3248</v>
      </c>
      <c r="J1369" s="19" t="s">
        <v>3249</v>
      </c>
    </row>
    <row r="1370">
      <c r="C1370" s="13">
        <v>1400.0</v>
      </c>
      <c r="D1370" s="15" t="s">
        <v>3262</v>
      </c>
      <c r="E1370" s="15" t="s">
        <v>3263</v>
      </c>
      <c r="F1370" s="17" t="s">
        <v>3043</v>
      </c>
      <c r="G1370" s="18" t="s">
        <v>3247</v>
      </c>
      <c r="H1370" s="16" t="str">
        <f t="shared" si="20"/>
        <v>TransportMarketplace_Vehicle_Booking_Request_Add_Vehicle_Booking_required</v>
      </c>
      <c r="I1370" s="18" t="s">
        <v>3248</v>
      </c>
      <c r="J1370" s="19" t="s">
        <v>2018</v>
      </c>
    </row>
    <row r="1371">
      <c r="C1371" s="13">
        <v>1401.0</v>
      </c>
      <c r="D1371" s="15" t="s">
        <v>3264</v>
      </c>
      <c r="E1371" s="15" t="s">
        <v>3265</v>
      </c>
      <c r="F1371" s="17" t="s">
        <v>3043</v>
      </c>
      <c r="G1371" s="18" t="s">
        <v>3247</v>
      </c>
      <c r="H1371" s="16" t="str">
        <f t="shared" si="20"/>
        <v>TransportMarketplace_Vehicle_Booking_Request_Add_Vehicle_Booking_ensure</v>
      </c>
      <c r="I1371" s="18" t="s">
        <v>3248</v>
      </c>
      <c r="J1371" s="19" t="s">
        <v>218</v>
      </c>
    </row>
    <row r="1372">
      <c r="C1372" s="13">
        <v>1402.0</v>
      </c>
      <c r="D1372" s="15" t="s">
        <v>3266</v>
      </c>
      <c r="E1372" s="15" t="s">
        <v>3267</v>
      </c>
      <c r="F1372" s="17" t="s">
        <v>3043</v>
      </c>
      <c r="G1372" s="18" t="s">
        <v>3247</v>
      </c>
      <c r="H1372" s="16" t="str">
        <f t="shared" si="20"/>
        <v>TransportMarketplace_Vehicle_Booking_Request_Add_Vehicle_Booking_receive</v>
      </c>
      <c r="I1372" s="18" t="s">
        <v>3248</v>
      </c>
      <c r="J1372" s="19" t="s">
        <v>3158</v>
      </c>
    </row>
    <row r="1373">
      <c r="C1373" s="13">
        <v>1403.0</v>
      </c>
      <c r="D1373" s="15" t="s">
        <v>3268</v>
      </c>
      <c r="E1373" s="15" t="s">
        <v>3269</v>
      </c>
      <c r="F1373" s="17" t="s">
        <v>1834</v>
      </c>
      <c r="G1373" s="18" t="s">
        <v>3270</v>
      </c>
      <c r="H1373" s="16" t="str">
        <f t="shared" si="20"/>
        <v>TripManagement_Vehicle_Availability_Vehicle_Availability_dashboard</v>
      </c>
      <c r="I1373" s="18" t="s">
        <v>3270</v>
      </c>
      <c r="J1373" s="28" t="s">
        <v>172</v>
      </c>
    </row>
    <row r="1374">
      <c r="C1374" s="13">
        <v>1404.0</v>
      </c>
      <c r="D1374" s="15" t="s">
        <v>3271</v>
      </c>
      <c r="E1374" s="15" t="s">
        <v>3272</v>
      </c>
      <c r="F1374" s="17" t="s">
        <v>1834</v>
      </c>
      <c r="G1374" s="18" t="s">
        <v>3270</v>
      </c>
      <c r="H1374" s="16" t="str">
        <f t="shared" si="20"/>
        <v>TripManagement_Vehicle_Availability_Vehicle_Availability_dashboard</v>
      </c>
      <c r="I1374" s="18" t="s">
        <v>3270</v>
      </c>
      <c r="J1374" s="28" t="s">
        <v>172</v>
      </c>
    </row>
    <row r="1375">
      <c r="C1375" s="13">
        <v>1405.0</v>
      </c>
      <c r="D1375" s="15" t="s">
        <v>3273</v>
      </c>
      <c r="E1375" s="15" t="s">
        <v>3274</v>
      </c>
      <c r="F1375" s="17" t="s">
        <v>1834</v>
      </c>
      <c r="G1375" s="18" t="s">
        <v>3270</v>
      </c>
      <c r="H1375" s="16" t="str">
        <f t="shared" si="20"/>
        <v>TripManagement_Vehicle_Availability_Vehicle_Availability_manage</v>
      </c>
      <c r="I1375" s="18" t="s">
        <v>3270</v>
      </c>
      <c r="J1375" s="12" t="s">
        <v>503</v>
      </c>
    </row>
    <row r="1376">
      <c r="C1376" s="13">
        <v>1406.0</v>
      </c>
      <c r="D1376" s="15" t="s">
        <v>3275</v>
      </c>
      <c r="E1376" s="15" t="s">
        <v>3276</v>
      </c>
      <c r="F1376" s="17" t="s">
        <v>1834</v>
      </c>
      <c r="G1376" s="18" t="s">
        <v>3270</v>
      </c>
      <c r="H1376" s="16" t="str">
        <f t="shared" si="20"/>
        <v>TripManagement_Vehicle_Availability_Vehicle_Availability_available</v>
      </c>
      <c r="I1376" s="18" t="s">
        <v>3270</v>
      </c>
      <c r="J1376" s="12" t="s">
        <v>280</v>
      </c>
    </row>
    <row r="1377">
      <c r="C1377" s="13">
        <v>1407.0</v>
      </c>
      <c r="D1377" s="15" t="s">
        <v>3277</v>
      </c>
      <c r="E1377" s="15" t="s">
        <v>3278</v>
      </c>
      <c r="F1377" s="17" t="s">
        <v>1834</v>
      </c>
      <c r="G1377" s="18" t="s">
        <v>3270</v>
      </c>
      <c r="H1377" s="16" t="str">
        <f t="shared" si="20"/>
        <v>TripManagement_Vehicle_Availability_Vehicle_Availability_influence</v>
      </c>
      <c r="I1377" s="18" t="s">
        <v>3270</v>
      </c>
      <c r="J1377" s="18" t="s">
        <v>299</v>
      </c>
    </row>
    <row r="1378">
      <c r="C1378" s="13">
        <v>1408.0</v>
      </c>
      <c r="D1378" s="15" t="s">
        <v>3279</v>
      </c>
      <c r="E1378" s="15" t="s">
        <v>3280</v>
      </c>
      <c r="F1378" s="17" t="s">
        <v>1834</v>
      </c>
      <c r="G1378" s="18" t="s">
        <v>3270</v>
      </c>
      <c r="H1378" s="16" t="str">
        <f t="shared" si="20"/>
        <v>TripManagement_Vehicle_Availability_Vehicle_Availability_scheduling</v>
      </c>
      <c r="I1378" s="18" t="s">
        <v>3270</v>
      </c>
      <c r="J1378" s="28" t="s">
        <v>3281</v>
      </c>
    </row>
    <row r="1379">
      <c r="C1379" s="13">
        <v>1409.0</v>
      </c>
      <c r="D1379" s="15" t="s">
        <v>3282</v>
      </c>
      <c r="E1379" s="15" t="s">
        <v>3283</v>
      </c>
      <c r="F1379" s="17" t="s">
        <v>1834</v>
      </c>
      <c r="G1379" s="18" t="s">
        <v>3270</v>
      </c>
      <c r="H1379" s="16" t="str">
        <f t="shared" si="20"/>
        <v>TripManagement_Vehicle_Availability_Vehicle_Availability_customize</v>
      </c>
      <c r="I1379" s="18" t="s">
        <v>3270</v>
      </c>
      <c r="J1379" s="12" t="s">
        <v>34</v>
      </c>
    </row>
    <row r="1380">
      <c r="C1380" s="13">
        <v>1410.0</v>
      </c>
      <c r="D1380" s="15" t="s">
        <v>3284</v>
      </c>
      <c r="E1380" s="15" t="s">
        <v>3285</v>
      </c>
      <c r="F1380" s="17" t="s">
        <v>1834</v>
      </c>
      <c r="G1380" s="18" t="s">
        <v>3270</v>
      </c>
      <c r="H1380" s="16" t="str">
        <f t="shared" si="20"/>
        <v>TripManagement_Vehicle_Availability_Vehicle_Availability_ensure</v>
      </c>
      <c r="I1380" s="18" t="s">
        <v>3270</v>
      </c>
      <c r="J1380" s="28" t="s">
        <v>218</v>
      </c>
    </row>
    <row r="1381">
      <c r="C1381" s="13">
        <v>1411.0</v>
      </c>
      <c r="D1381" s="15" t="s">
        <v>3286</v>
      </c>
      <c r="E1381" s="15" t="s">
        <v>3287</v>
      </c>
      <c r="F1381" s="17" t="s">
        <v>1834</v>
      </c>
      <c r="G1381" s="18" t="s">
        <v>3270</v>
      </c>
      <c r="H1381" s="16" t="str">
        <f t="shared" si="20"/>
        <v>TripManagement_Vehicle_Availability_Vehicle_Availability_available</v>
      </c>
      <c r="I1381" s="18" t="s">
        <v>3270</v>
      </c>
      <c r="J1381" s="12" t="s">
        <v>280</v>
      </c>
    </row>
    <row r="1382">
      <c r="C1382" s="13">
        <v>1412.0</v>
      </c>
      <c r="D1382" s="15" t="s">
        <v>3288</v>
      </c>
      <c r="E1382" s="15" t="s">
        <v>3289</v>
      </c>
      <c r="F1382" s="17" t="s">
        <v>1834</v>
      </c>
      <c r="G1382" s="18" t="s">
        <v>3270</v>
      </c>
      <c r="H1382" s="16" t="str">
        <f t="shared" si="20"/>
        <v>TripManagement_Vehicle_Availability_Vehicle_Availability_dashboard</v>
      </c>
      <c r="I1382" s="18" t="s">
        <v>3270</v>
      </c>
      <c r="J1382" s="28" t="s">
        <v>172</v>
      </c>
    </row>
    <row r="1383">
      <c r="C1383" s="13">
        <v>1413.0</v>
      </c>
      <c r="D1383" s="15" t="s">
        <v>3290</v>
      </c>
      <c r="E1383" s="15" t="s">
        <v>3291</v>
      </c>
      <c r="F1383" s="17" t="s">
        <v>1834</v>
      </c>
      <c r="G1383" s="18" t="s">
        <v>3292</v>
      </c>
      <c r="H1383" s="16" t="str">
        <f t="shared" si="20"/>
        <v>TripManagement_Driver_Availability_Driver_Availability_available</v>
      </c>
      <c r="I1383" s="18" t="s">
        <v>3292</v>
      </c>
      <c r="J1383" s="12" t="s">
        <v>280</v>
      </c>
    </row>
    <row r="1384">
      <c r="C1384" s="13">
        <v>1414.0</v>
      </c>
      <c r="D1384" s="15" t="s">
        <v>3293</v>
      </c>
      <c r="E1384" s="15" t="s">
        <v>3294</v>
      </c>
      <c r="F1384" s="17" t="s">
        <v>1834</v>
      </c>
      <c r="G1384" s="18" t="s">
        <v>3292</v>
      </c>
      <c r="H1384" s="16" t="str">
        <f t="shared" si="20"/>
        <v>TripManagement_Driver_Availability_Driver_Availability_available</v>
      </c>
      <c r="I1384" s="18" t="s">
        <v>3292</v>
      </c>
      <c r="J1384" s="12" t="s">
        <v>280</v>
      </c>
    </row>
    <row r="1385">
      <c r="C1385" s="13">
        <v>1415.0</v>
      </c>
      <c r="D1385" s="15" t="s">
        <v>3295</v>
      </c>
      <c r="E1385" s="15" t="s">
        <v>3296</v>
      </c>
      <c r="F1385" s="17" t="s">
        <v>1834</v>
      </c>
      <c r="G1385" s="18" t="s">
        <v>3292</v>
      </c>
      <c r="H1385" s="16" t="str">
        <f t="shared" si="20"/>
        <v>TripManagement_Driver_Availability_Driver_Availability_available</v>
      </c>
      <c r="I1385" s="18" t="s">
        <v>3292</v>
      </c>
      <c r="J1385" s="12" t="s">
        <v>280</v>
      </c>
    </row>
    <row r="1386">
      <c r="C1386" s="13">
        <v>1416.0</v>
      </c>
      <c r="D1386" s="15" t="s">
        <v>3297</v>
      </c>
      <c r="E1386" s="15" t="s">
        <v>3298</v>
      </c>
      <c r="F1386" s="17" t="s">
        <v>1834</v>
      </c>
      <c r="G1386" s="18" t="s">
        <v>3292</v>
      </c>
      <c r="H1386" s="16" t="str">
        <f t="shared" si="20"/>
        <v>TripManagement_Driver_Availability_Driver_Availability_available</v>
      </c>
      <c r="I1386" s="18" t="s">
        <v>3292</v>
      </c>
      <c r="J1386" s="12" t="s">
        <v>280</v>
      </c>
    </row>
    <row r="1387">
      <c r="C1387" s="13">
        <v>1417.0</v>
      </c>
      <c r="D1387" s="15" t="s">
        <v>3299</v>
      </c>
      <c r="E1387" s="15" t="s">
        <v>3300</v>
      </c>
      <c r="F1387" s="17" t="s">
        <v>1834</v>
      </c>
      <c r="G1387" s="18" t="s">
        <v>3292</v>
      </c>
      <c r="H1387" s="16" t="str">
        <f t="shared" si="20"/>
        <v>TripManagement_Driver_Availability_Driver_Availability_dashboard</v>
      </c>
      <c r="I1387" s="18" t="s">
        <v>3292</v>
      </c>
      <c r="J1387" s="28" t="s">
        <v>172</v>
      </c>
    </row>
    <row r="1388">
      <c r="C1388" s="13">
        <v>1418.0</v>
      </c>
      <c r="D1388" s="15" t="s">
        <v>3301</v>
      </c>
      <c r="E1388" s="15" t="s">
        <v>3302</v>
      </c>
      <c r="F1388" s="17" t="s">
        <v>1834</v>
      </c>
      <c r="G1388" s="18" t="s">
        <v>3292</v>
      </c>
      <c r="H1388" s="16" t="str">
        <f t="shared" si="20"/>
        <v>TripManagement_Driver_Availability_Driver_Availability_dashboard</v>
      </c>
      <c r="I1388" s="18" t="s">
        <v>3292</v>
      </c>
      <c r="J1388" s="28" t="s">
        <v>172</v>
      </c>
    </row>
    <row r="1389">
      <c r="C1389" s="13">
        <v>1419.0</v>
      </c>
      <c r="D1389" s="15" t="s">
        <v>3303</v>
      </c>
      <c r="E1389" s="15" t="s">
        <v>3304</v>
      </c>
      <c r="F1389" s="17" t="s">
        <v>1834</v>
      </c>
      <c r="G1389" s="18" t="s">
        <v>3292</v>
      </c>
      <c r="H1389" s="16" t="str">
        <f t="shared" si="20"/>
        <v>TripManagement_Driver_Availability_Driver_Availability_available</v>
      </c>
      <c r="I1389" s="18" t="s">
        <v>3292</v>
      </c>
      <c r="J1389" s="12" t="s">
        <v>280</v>
      </c>
    </row>
    <row r="1390">
      <c r="C1390" s="13">
        <v>1420.0</v>
      </c>
      <c r="D1390" s="15" t="s">
        <v>3305</v>
      </c>
      <c r="E1390" s="15" t="s">
        <v>3306</v>
      </c>
      <c r="F1390" s="17" t="s">
        <v>1834</v>
      </c>
      <c r="G1390" s="18" t="s">
        <v>3292</v>
      </c>
      <c r="H1390" s="16" t="str">
        <f t="shared" si="20"/>
        <v>TripManagement_Driver_Availability_Driver_Availability_dashboard</v>
      </c>
      <c r="I1390" s="18" t="s">
        <v>3292</v>
      </c>
      <c r="J1390" s="28" t="s">
        <v>172</v>
      </c>
    </row>
    <row r="1391">
      <c r="C1391" s="13">
        <v>1421.0</v>
      </c>
      <c r="D1391" s="15" t="s">
        <v>3307</v>
      </c>
      <c r="E1391" s="15" t="s">
        <v>3308</v>
      </c>
      <c r="F1391" s="17" t="s">
        <v>1834</v>
      </c>
      <c r="G1391" s="18" t="s">
        <v>3292</v>
      </c>
      <c r="H1391" s="16" t="str">
        <f t="shared" si="20"/>
        <v>TripManagement_Driver_Availability_Driver_Availability_dashboard</v>
      </c>
      <c r="I1391" s="18" t="s">
        <v>3292</v>
      </c>
      <c r="J1391" s="28" t="s">
        <v>172</v>
      </c>
    </row>
    <row r="1392">
      <c r="C1392" s="13">
        <v>1422.0</v>
      </c>
      <c r="D1392" s="15" t="s">
        <v>3309</v>
      </c>
      <c r="E1392" s="15" t="s">
        <v>3310</v>
      </c>
      <c r="F1392" s="17" t="s">
        <v>1834</v>
      </c>
      <c r="G1392" s="18" t="s">
        <v>3292</v>
      </c>
      <c r="H1392" s="16" t="str">
        <f t="shared" si="20"/>
        <v>TripManagement_Driver_Availability_Driver_Availability_dashboard</v>
      </c>
      <c r="I1392" s="18" t="s">
        <v>3292</v>
      </c>
      <c r="J1392" s="28" t="s">
        <v>172</v>
      </c>
    </row>
    <row r="1393">
      <c r="C1393" s="29"/>
      <c r="D1393" s="30"/>
      <c r="E1393" s="30"/>
      <c r="F1393" s="17"/>
      <c r="G1393" s="18"/>
      <c r="H1393" s="16"/>
      <c r="I1393" s="18"/>
      <c r="J1393" s="31"/>
    </row>
    <row r="1394">
      <c r="C1394" s="29"/>
      <c r="D1394" s="30"/>
      <c r="E1394" s="30"/>
      <c r="F1394" s="30"/>
      <c r="G1394" s="30"/>
      <c r="H1394" s="16"/>
      <c r="I1394" s="32"/>
      <c r="J1394" s="31"/>
    </row>
    <row r="1395">
      <c r="C1395" s="29"/>
      <c r="D1395" s="16"/>
      <c r="E1395" s="30"/>
      <c r="F1395" s="30"/>
      <c r="G1395" s="30"/>
      <c r="H1395" s="16"/>
      <c r="I1395" s="32"/>
      <c r="J1395" s="31"/>
    </row>
    <row r="1396">
      <c r="C1396" s="29"/>
      <c r="D1396" s="15"/>
      <c r="E1396" s="30"/>
      <c r="F1396" s="30"/>
      <c r="G1396" s="30"/>
      <c r="H1396" s="16"/>
      <c r="I1396" s="32"/>
      <c r="J1396" s="31"/>
    </row>
    <row r="1397">
      <c r="C1397" s="29"/>
      <c r="D1397" s="15"/>
      <c r="E1397" s="30"/>
      <c r="F1397" s="30"/>
      <c r="G1397" s="30"/>
      <c r="H1397" s="16"/>
      <c r="I1397" s="32"/>
      <c r="J1397" s="31"/>
    </row>
    <row r="1398">
      <c r="C1398" s="29"/>
      <c r="D1398" s="30"/>
      <c r="E1398" s="30"/>
      <c r="F1398" s="30"/>
      <c r="G1398" s="30"/>
      <c r="H1398" s="16"/>
      <c r="I1398" s="32"/>
      <c r="J1398" s="31"/>
    </row>
    <row r="1399">
      <c r="C1399" s="29"/>
      <c r="D1399" s="30"/>
      <c r="E1399" s="30"/>
      <c r="F1399" s="30"/>
      <c r="G1399" s="30"/>
      <c r="H1399" s="16"/>
      <c r="I1399" s="32"/>
      <c r="J1399" s="31"/>
    </row>
    <row r="1400">
      <c r="C1400" s="29"/>
      <c r="D1400" s="15"/>
      <c r="E1400" s="30"/>
      <c r="F1400" s="30"/>
      <c r="G1400" s="30"/>
      <c r="H1400" s="16"/>
      <c r="I1400" s="32"/>
      <c r="J1400" s="31"/>
    </row>
    <row r="1401">
      <c r="C1401" s="29"/>
      <c r="D1401" s="15"/>
      <c r="E1401" s="30"/>
      <c r="F1401" s="30"/>
      <c r="G1401" s="30"/>
      <c r="H1401" s="16"/>
      <c r="I1401" s="32"/>
      <c r="J1401" s="31"/>
    </row>
    <row r="1402">
      <c r="C1402" s="29"/>
      <c r="D1402" s="15"/>
      <c r="E1402" s="30"/>
      <c r="F1402" s="30"/>
      <c r="G1402" s="30"/>
      <c r="H1402" s="16"/>
      <c r="I1402" s="32"/>
      <c r="J1402" s="31"/>
    </row>
    <row r="1403">
      <c r="C1403" s="29"/>
      <c r="D1403" s="30"/>
      <c r="E1403" s="30"/>
      <c r="F1403" s="30"/>
      <c r="G1403" s="30"/>
      <c r="H1403" s="16"/>
      <c r="I1403" s="32"/>
      <c r="J1403" s="31"/>
    </row>
    <row r="1404">
      <c r="C1404" s="29"/>
      <c r="D1404" s="30"/>
      <c r="E1404" s="30"/>
      <c r="F1404" s="30"/>
      <c r="G1404" s="30"/>
      <c r="H1404" s="16"/>
      <c r="I1404" s="32"/>
      <c r="J1404" s="31"/>
    </row>
    <row r="1405">
      <c r="C1405" s="29"/>
      <c r="D1405" s="16"/>
      <c r="E1405" s="30"/>
      <c r="F1405" s="30"/>
      <c r="G1405" s="30"/>
      <c r="H1405" s="16"/>
      <c r="I1405" s="32"/>
      <c r="J1405" s="31"/>
    </row>
    <row r="1406">
      <c r="C1406" s="29"/>
      <c r="D1406" s="15"/>
      <c r="E1406" s="30"/>
      <c r="F1406" s="30"/>
      <c r="G1406" s="30"/>
      <c r="H1406" s="16"/>
      <c r="I1406" s="32"/>
      <c r="J1406" s="31"/>
    </row>
    <row r="1407">
      <c r="C1407" s="29"/>
      <c r="D1407" s="15"/>
      <c r="E1407" s="30"/>
      <c r="F1407" s="30"/>
      <c r="G1407" s="30"/>
      <c r="H1407" s="16"/>
      <c r="I1407" s="32"/>
      <c r="J1407" s="31"/>
    </row>
    <row r="1408">
      <c r="C1408" s="29"/>
      <c r="D1408" s="30"/>
      <c r="E1408" s="30"/>
      <c r="F1408" s="30"/>
      <c r="G1408" s="30"/>
      <c r="H1408" s="16"/>
      <c r="I1408" s="32"/>
      <c r="J1408" s="31"/>
    </row>
    <row r="1409">
      <c r="C1409" s="29"/>
      <c r="D1409" s="30"/>
      <c r="E1409" s="30"/>
      <c r="F1409" s="30"/>
      <c r="G1409" s="30"/>
      <c r="H1409" s="16"/>
      <c r="I1409" s="32"/>
      <c r="J1409" s="31"/>
    </row>
    <row r="1410">
      <c r="C1410" s="29"/>
      <c r="D1410" s="15"/>
      <c r="E1410" s="30"/>
      <c r="F1410" s="30"/>
      <c r="G1410" s="30"/>
      <c r="H1410" s="16"/>
      <c r="I1410" s="32"/>
      <c r="J1410" s="31"/>
    </row>
    <row r="1411">
      <c r="C1411" s="29"/>
      <c r="D1411" s="15"/>
      <c r="E1411" s="30"/>
      <c r="F1411" s="30"/>
      <c r="G1411" s="30"/>
      <c r="H1411" s="16"/>
      <c r="I1411" s="32"/>
      <c r="J1411" s="31"/>
    </row>
    <row r="1412">
      <c r="C1412" s="29"/>
      <c r="D1412" s="15"/>
      <c r="E1412" s="30"/>
      <c r="F1412" s="30"/>
      <c r="G1412" s="30"/>
      <c r="H1412" s="16"/>
      <c r="I1412" s="32"/>
      <c r="J1412" s="31"/>
    </row>
    <row r="1413">
      <c r="C1413" s="29"/>
      <c r="D1413" s="30"/>
      <c r="E1413" s="30"/>
      <c r="F1413" s="30"/>
      <c r="G1413" s="30"/>
      <c r="H1413" s="16"/>
      <c r="I1413" s="32"/>
      <c r="J1413" s="31"/>
    </row>
    <row r="1414">
      <c r="C1414" s="29"/>
      <c r="D1414" s="30"/>
      <c r="E1414" s="30"/>
      <c r="F1414" s="30"/>
      <c r="G1414" s="30"/>
      <c r="H1414" s="16"/>
      <c r="I1414" s="32"/>
      <c r="J1414" s="31"/>
    </row>
    <row r="1415">
      <c r="C1415" s="29"/>
      <c r="D1415" s="16"/>
      <c r="E1415" s="30"/>
      <c r="F1415" s="30"/>
      <c r="G1415" s="30"/>
      <c r="H1415" s="16"/>
      <c r="I1415" s="32"/>
      <c r="J1415" s="31"/>
    </row>
    <row r="1416">
      <c r="C1416" s="29"/>
      <c r="D1416" s="15"/>
      <c r="E1416" s="30"/>
      <c r="F1416" s="30"/>
      <c r="G1416" s="30"/>
      <c r="H1416" s="16"/>
      <c r="I1416" s="32"/>
      <c r="J1416" s="31"/>
    </row>
    <row r="1417">
      <c r="C1417" s="29"/>
      <c r="D1417" s="15"/>
      <c r="E1417" s="30"/>
      <c r="F1417" s="30"/>
      <c r="G1417" s="30"/>
      <c r="H1417" s="16"/>
      <c r="I1417" s="32"/>
      <c r="J1417" s="31"/>
    </row>
    <row r="1418">
      <c r="C1418" s="29"/>
      <c r="D1418" s="30"/>
      <c r="E1418" s="30"/>
      <c r="F1418" s="30"/>
      <c r="G1418" s="30"/>
      <c r="H1418" s="16"/>
      <c r="I1418" s="32"/>
      <c r="J1418" s="31"/>
    </row>
    <row r="1419">
      <c r="C1419" s="29"/>
      <c r="D1419" s="30"/>
      <c r="E1419" s="30"/>
      <c r="F1419" s="30"/>
      <c r="G1419" s="30"/>
      <c r="H1419" s="16"/>
      <c r="I1419" s="32"/>
      <c r="J1419" s="31"/>
    </row>
    <row r="1420">
      <c r="C1420" s="29"/>
      <c r="D1420" s="15"/>
      <c r="E1420" s="30"/>
      <c r="F1420" s="30"/>
      <c r="G1420" s="30"/>
      <c r="H1420" s="16"/>
      <c r="I1420" s="32"/>
      <c r="J1420" s="31"/>
    </row>
    <row r="1421">
      <c r="C1421" s="29"/>
      <c r="D1421" s="15"/>
      <c r="E1421" s="30"/>
      <c r="F1421" s="30"/>
      <c r="G1421" s="30"/>
      <c r="H1421" s="16"/>
      <c r="I1421" s="32"/>
      <c r="J1421" s="31"/>
    </row>
    <row r="1422">
      <c r="C1422" s="29"/>
      <c r="D1422" s="15"/>
      <c r="E1422" s="30"/>
      <c r="F1422" s="30"/>
      <c r="G1422" s="30"/>
      <c r="H1422" s="16"/>
      <c r="I1422" s="32"/>
      <c r="J1422" s="31"/>
    </row>
    <row r="1423">
      <c r="C1423" s="29"/>
      <c r="D1423" s="30"/>
      <c r="E1423" s="30"/>
      <c r="F1423" s="30"/>
      <c r="G1423" s="30"/>
      <c r="H1423" s="16"/>
      <c r="I1423" s="32"/>
      <c r="J1423" s="31"/>
    </row>
    <row r="1424">
      <c r="C1424" s="29"/>
      <c r="D1424" s="30"/>
      <c r="E1424" s="30"/>
      <c r="F1424" s="30"/>
      <c r="G1424" s="30"/>
      <c r="H1424" s="16"/>
      <c r="I1424" s="32"/>
      <c r="J1424" s="31"/>
    </row>
    <row r="1425">
      <c r="C1425" s="29"/>
      <c r="D1425" s="16"/>
      <c r="E1425" s="30"/>
      <c r="F1425" s="30"/>
      <c r="G1425" s="30"/>
      <c r="H1425" s="16"/>
      <c r="I1425" s="32"/>
      <c r="J1425" s="31"/>
    </row>
    <row r="1426">
      <c r="C1426" s="29"/>
      <c r="D1426" s="15"/>
      <c r="E1426" s="30"/>
      <c r="F1426" s="30"/>
      <c r="G1426" s="30"/>
      <c r="H1426" s="16"/>
      <c r="I1426" s="32"/>
      <c r="J1426" s="31"/>
    </row>
    <row r="1427">
      <c r="C1427" s="29"/>
      <c r="D1427" s="15"/>
      <c r="E1427" s="30"/>
      <c r="F1427" s="30"/>
      <c r="G1427" s="30"/>
      <c r="H1427" s="16"/>
      <c r="I1427" s="32"/>
      <c r="J1427" s="31"/>
    </row>
    <row r="1428">
      <c r="C1428" s="29"/>
      <c r="D1428" s="30"/>
      <c r="E1428" s="30"/>
      <c r="F1428" s="30"/>
      <c r="G1428" s="30"/>
      <c r="H1428" s="16"/>
      <c r="I1428" s="32"/>
      <c r="J1428" s="31"/>
    </row>
    <row r="1429">
      <c r="C1429" s="29"/>
      <c r="D1429" s="30"/>
      <c r="E1429" s="30"/>
      <c r="F1429" s="30"/>
      <c r="G1429" s="30"/>
      <c r="H1429" s="16"/>
      <c r="I1429" s="32"/>
      <c r="J1429" s="31"/>
    </row>
    <row r="1430">
      <c r="C1430" s="29"/>
      <c r="D1430" s="15"/>
      <c r="E1430" s="30"/>
      <c r="F1430" s="30"/>
      <c r="G1430" s="30"/>
      <c r="H1430" s="16"/>
      <c r="I1430" s="32"/>
      <c r="J1430" s="31"/>
    </row>
    <row r="1431">
      <c r="C1431" s="29"/>
      <c r="D1431" s="30"/>
      <c r="E1431" s="30"/>
      <c r="F1431" s="30"/>
      <c r="G1431" s="30"/>
      <c r="H1431" s="16"/>
      <c r="I1431" s="32"/>
      <c r="J1431" s="31"/>
    </row>
    <row r="1432">
      <c r="C1432" s="29"/>
      <c r="D1432" s="30"/>
      <c r="E1432" s="30"/>
      <c r="F1432" s="30"/>
      <c r="G1432" s="30"/>
      <c r="H1432" s="16"/>
      <c r="I1432" s="32"/>
      <c r="J1432" s="31"/>
    </row>
    <row r="1433">
      <c r="C1433" s="29"/>
      <c r="D1433" s="30"/>
      <c r="E1433" s="30"/>
      <c r="F1433" s="30"/>
      <c r="G1433" s="30"/>
      <c r="H1433" s="16"/>
      <c r="I1433" s="32"/>
      <c r="J1433" s="31"/>
    </row>
    <row r="1434">
      <c r="C1434" s="29"/>
      <c r="D1434" s="30"/>
      <c r="E1434" s="30"/>
      <c r="F1434" s="30"/>
      <c r="G1434" s="30"/>
      <c r="H1434" s="16"/>
      <c r="I1434" s="32"/>
      <c r="J1434" s="31"/>
    </row>
    <row r="1435">
      <c r="C1435" s="29"/>
      <c r="D1435" s="30"/>
      <c r="E1435" s="30"/>
      <c r="F1435" s="30"/>
      <c r="G1435" s="30"/>
      <c r="H1435" s="16"/>
      <c r="I1435" s="32"/>
      <c r="J1435" s="31"/>
    </row>
    <row r="1436">
      <c r="C1436" s="29"/>
      <c r="D1436" s="30"/>
      <c r="E1436" s="30"/>
      <c r="F1436" s="30"/>
      <c r="G1436" s="30"/>
      <c r="H1436" s="16"/>
      <c r="I1436" s="32"/>
      <c r="J1436" s="31"/>
    </row>
    <row r="1437">
      <c r="C1437" s="29"/>
      <c r="D1437" s="30"/>
      <c r="E1437" s="30"/>
      <c r="F1437" s="30"/>
      <c r="G1437" s="30"/>
      <c r="H1437" s="16"/>
      <c r="I1437" s="32"/>
      <c r="J1437" s="31"/>
    </row>
    <row r="1438">
      <c r="C1438" s="29"/>
      <c r="D1438" s="30"/>
      <c r="E1438" s="30"/>
      <c r="F1438" s="30"/>
      <c r="G1438" s="30"/>
      <c r="H1438" s="16"/>
      <c r="I1438" s="32"/>
      <c r="J1438" s="31"/>
    </row>
    <row r="1439">
      <c r="C1439" s="29"/>
      <c r="D1439" s="30"/>
      <c r="E1439" s="30"/>
      <c r="F1439" s="30"/>
      <c r="G1439" s="30"/>
      <c r="H1439" s="16"/>
      <c r="I1439" s="32"/>
      <c r="J1439" s="31"/>
    </row>
    <row r="1440">
      <c r="C1440" s="29"/>
      <c r="D1440" s="30"/>
      <c r="E1440" s="30"/>
      <c r="F1440" s="30"/>
      <c r="G1440" s="30"/>
      <c r="H1440" s="16"/>
      <c r="I1440" s="32"/>
      <c r="J1440" s="31"/>
    </row>
    <row r="1441">
      <c r="C1441" s="29"/>
      <c r="D1441" s="30"/>
      <c r="E1441" s="30"/>
      <c r="F1441" s="30"/>
      <c r="G1441" s="30"/>
      <c r="H1441" s="16"/>
      <c r="I1441" s="32"/>
      <c r="J1441" s="31"/>
    </row>
    <row r="1442">
      <c r="C1442" s="29"/>
      <c r="D1442" s="30"/>
      <c r="E1442" s="30"/>
      <c r="F1442" s="30"/>
      <c r="G1442" s="30"/>
      <c r="H1442" s="16"/>
      <c r="I1442" s="32"/>
      <c r="J1442" s="31"/>
    </row>
    <row r="1443">
      <c r="C1443" s="29"/>
      <c r="D1443" s="30"/>
      <c r="E1443" s="30"/>
      <c r="F1443" s="30"/>
      <c r="G1443" s="30"/>
      <c r="H1443" s="16"/>
      <c r="I1443" s="32"/>
      <c r="J1443" s="31"/>
    </row>
    <row r="1444">
      <c r="C1444" s="29"/>
      <c r="D1444" s="30"/>
      <c r="E1444" s="30"/>
      <c r="F1444" s="30"/>
      <c r="G1444" s="30"/>
      <c r="H1444" s="16"/>
      <c r="I1444" s="32"/>
      <c r="J1444" s="31"/>
    </row>
    <row r="1445">
      <c r="C1445" s="29"/>
      <c r="D1445" s="30"/>
      <c r="E1445" s="30"/>
      <c r="F1445" s="30"/>
      <c r="G1445" s="30"/>
      <c r="H1445" s="16"/>
      <c r="I1445" s="32"/>
      <c r="J1445" s="31"/>
    </row>
    <row r="1446">
      <c r="C1446" s="29"/>
      <c r="D1446" s="30"/>
      <c r="E1446" s="30"/>
      <c r="F1446" s="30"/>
      <c r="G1446" s="30"/>
      <c r="H1446" s="16"/>
      <c r="I1446" s="32"/>
      <c r="J1446" s="31"/>
    </row>
    <row r="1447">
      <c r="C1447" s="29"/>
      <c r="D1447" s="30"/>
      <c r="E1447" s="30"/>
      <c r="F1447" s="30"/>
      <c r="G1447" s="30"/>
      <c r="H1447" s="16"/>
      <c r="I1447" s="32"/>
      <c r="J1447" s="31"/>
    </row>
    <row r="1448">
      <c r="C1448" s="29"/>
      <c r="D1448" s="30"/>
      <c r="E1448" s="30"/>
      <c r="F1448" s="30"/>
      <c r="G1448" s="30"/>
      <c r="H1448" s="16"/>
      <c r="I1448" s="32"/>
      <c r="J1448" s="31"/>
    </row>
    <row r="1449">
      <c r="C1449" s="29"/>
      <c r="D1449" s="30"/>
      <c r="E1449" s="30"/>
      <c r="F1449" s="30"/>
      <c r="G1449" s="30"/>
      <c r="H1449" s="16"/>
      <c r="I1449" s="32"/>
      <c r="J1449" s="31"/>
    </row>
    <row r="1450">
      <c r="C1450" s="29"/>
      <c r="D1450" s="30"/>
      <c r="E1450" s="30"/>
      <c r="F1450" s="30"/>
      <c r="G1450" s="30"/>
      <c r="H1450" s="16"/>
      <c r="I1450" s="32"/>
      <c r="J1450" s="31"/>
    </row>
    <row r="1451">
      <c r="C1451" s="29"/>
      <c r="D1451" s="30"/>
      <c r="E1451" s="30"/>
      <c r="F1451" s="30"/>
      <c r="G1451" s="30"/>
      <c r="H1451" s="16"/>
      <c r="I1451" s="32"/>
      <c r="J1451" s="31"/>
    </row>
    <row r="1452">
      <c r="C1452" s="29"/>
      <c r="D1452" s="30"/>
      <c r="E1452" s="30"/>
      <c r="F1452" s="30"/>
      <c r="G1452" s="30"/>
      <c r="H1452" s="16"/>
      <c r="I1452" s="32"/>
      <c r="J1452" s="31"/>
    </row>
    <row r="1453">
      <c r="C1453" s="29"/>
      <c r="D1453" s="30"/>
      <c r="E1453" s="30"/>
      <c r="F1453" s="30"/>
      <c r="G1453" s="30"/>
      <c r="H1453" s="16"/>
      <c r="I1453" s="32"/>
      <c r="J1453" s="31"/>
    </row>
    <row r="1454">
      <c r="C1454" s="29"/>
      <c r="D1454" s="30"/>
      <c r="E1454" s="30"/>
      <c r="F1454" s="30"/>
      <c r="G1454" s="30"/>
      <c r="H1454" s="16"/>
      <c r="I1454" s="32"/>
      <c r="J1454" s="31"/>
    </row>
    <row r="1455">
      <c r="C1455" s="29"/>
      <c r="D1455" s="30"/>
      <c r="E1455" s="30"/>
      <c r="F1455" s="30"/>
      <c r="G1455" s="30"/>
      <c r="H1455" s="16"/>
      <c r="I1455" s="32"/>
      <c r="J1455" s="31"/>
    </row>
    <row r="1456">
      <c r="C1456" s="29"/>
      <c r="D1456" s="30"/>
      <c r="E1456" s="30"/>
      <c r="F1456" s="30"/>
      <c r="G1456" s="30"/>
      <c r="H1456" s="16"/>
      <c r="I1456" s="32"/>
      <c r="J1456" s="31"/>
    </row>
    <row r="1457">
      <c r="C1457" s="29"/>
      <c r="D1457" s="30"/>
      <c r="E1457" s="30"/>
      <c r="F1457" s="30"/>
      <c r="G1457" s="30"/>
      <c r="H1457" s="16"/>
      <c r="I1457" s="32"/>
      <c r="J1457" s="31"/>
    </row>
    <row r="1458">
      <c r="C1458" s="29"/>
      <c r="D1458" s="30"/>
      <c r="E1458" s="30"/>
      <c r="F1458" s="30"/>
      <c r="G1458" s="30"/>
      <c r="H1458" s="16"/>
      <c r="I1458" s="32"/>
      <c r="J1458" s="31"/>
    </row>
    <row r="1459">
      <c r="C1459" s="29"/>
      <c r="D1459" s="30"/>
      <c r="E1459" s="30"/>
      <c r="F1459" s="30"/>
      <c r="G1459" s="30"/>
      <c r="H1459" s="16"/>
      <c r="I1459" s="32"/>
      <c r="J1459" s="31"/>
    </row>
    <row r="1460">
      <c r="C1460" s="29"/>
      <c r="D1460" s="30"/>
      <c r="E1460" s="30"/>
      <c r="F1460" s="30"/>
      <c r="G1460" s="30"/>
      <c r="H1460" s="16"/>
      <c r="I1460" s="32"/>
      <c r="J1460" s="31"/>
    </row>
    <row r="1461">
      <c r="C1461" s="29"/>
      <c r="D1461" s="30"/>
      <c r="E1461" s="30"/>
      <c r="F1461" s="30"/>
      <c r="G1461" s="30"/>
      <c r="H1461" s="16"/>
      <c r="I1461" s="32"/>
      <c r="J1461" s="31"/>
    </row>
    <row r="1462">
      <c r="C1462" s="29"/>
      <c r="D1462" s="30"/>
      <c r="E1462" s="30"/>
      <c r="F1462" s="30"/>
      <c r="G1462" s="30"/>
      <c r="H1462" s="16"/>
      <c r="I1462" s="32"/>
      <c r="J1462" s="31"/>
    </row>
    <row r="1463">
      <c r="C1463" s="29"/>
      <c r="D1463" s="30"/>
      <c r="E1463" s="30"/>
      <c r="F1463" s="30"/>
      <c r="G1463" s="30"/>
      <c r="H1463" s="16"/>
      <c r="I1463" s="32"/>
      <c r="J1463" s="31"/>
    </row>
    <row r="1464">
      <c r="C1464" s="29"/>
      <c r="D1464" s="30"/>
      <c r="E1464" s="30"/>
      <c r="F1464" s="30"/>
      <c r="G1464" s="30"/>
      <c r="H1464" s="16"/>
      <c r="I1464" s="32"/>
      <c r="J1464" s="31"/>
    </row>
    <row r="1465">
      <c r="C1465" s="29"/>
      <c r="D1465" s="30"/>
      <c r="E1465" s="30"/>
      <c r="F1465" s="30"/>
      <c r="G1465" s="30"/>
      <c r="H1465" s="16"/>
      <c r="I1465" s="32"/>
      <c r="J1465" s="31"/>
    </row>
    <row r="1466">
      <c r="C1466" s="29"/>
      <c r="D1466" s="30"/>
      <c r="E1466" s="30"/>
      <c r="F1466" s="30"/>
      <c r="G1466" s="30"/>
      <c r="H1466" s="16"/>
      <c r="I1466" s="32"/>
      <c r="J1466" s="31"/>
    </row>
    <row r="1467">
      <c r="C1467" s="29"/>
      <c r="D1467" s="30"/>
      <c r="E1467" s="30"/>
      <c r="F1467" s="30"/>
      <c r="G1467" s="30"/>
      <c r="H1467" s="16"/>
      <c r="I1467" s="32"/>
      <c r="J1467" s="31"/>
    </row>
    <row r="1468">
      <c r="C1468" s="29"/>
      <c r="D1468" s="30"/>
      <c r="E1468" s="30"/>
      <c r="F1468" s="30"/>
      <c r="G1468" s="30"/>
      <c r="H1468" s="16"/>
      <c r="I1468" s="32"/>
      <c r="J1468" s="31"/>
    </row>
    <row r="1469">
      <c r="C1469" s="29"/>
      <c r="D1469" s="30"/>
      <c r="E1469" s="30"/>
      <c r="F1469" s="30"/>
      <c r="G1469" s="30"/>
      <c r="H1469" s="16"/>
      <c r="I1469" s="32"/>
      <c r="J1469" s="31"/>
    </row>
    <row r="1470">
      <c r="C1470" s="29"/>
      <c r="D1470" s="30"/>
      <c r="E1470" s="30"/>
      <c r="F1470" s="30"/>
      <c r="G1470" s="30"/>
      <c r="H1470" s="16"/>
      <c r="I1470" s="32"/>
      <c r="J1470" s="31"/>
    </row>
    <row r="1471">
      <c r="C1471" s="29"/>
      <c r="D1471" s="30"/>
      <c r="E1471" s="30"/>
      <c r="F1471" s="30"/>
      <c r="G1471" s="30"/>
      <c r="H1471" s="16"/>
      <c r="I1471" s="32"/>
      <c r="J1471" s="31"/>
    </row>
    <row r="1472">
      <c r="C1472" s="29"/>
      <c r="D1472" s="30"/>
      <c r="E1472" s="30"/>
      <c r="F1472" s="30"/>
      <c r="G1472" s="30"/>
      <c r="H1472" s="16"/>
      <c r="I1472" s="32"/>
      <c r="J1472" s="31"/>
    </row>
    <row r="1473">
      <c r="C1473" s="29"/>
      <c r="D1473" s="30"/>
      <c r="E1473" s="30"/>
      <c r="F1473" s="30"/>
      <c r="G1473" s="30"/>
      <c r="H1473" s="16"/>
      <c r="I1473" s="32"/>
      <c r="J1473" s="31"/>
    </row>
    <row r="1474">
      <c r="C1474" s="29"/>
      <c r="D1474" s="30"/>
      <c r="E1474" s="30"/>
      <c r="F1474" s="30"/>
      <c r="G1474" s="30"/>
      <c r="H1474" s="16"/>
      <c r="I1474" s="32"/>
      <c r="J1474" s="31"/>
    </row>
    <row r="1475">
      <c r="C1475" s="29"/>
      <c r="D1475" s="30"/>
      <c r="E1475" s="30"/>
      <c r="F1475" s="30"/>
      <c r="G1475" s="30"/>
      <c r="H1475" s="16"/>
      <c r="I1475" s="32"/>
      <c r="J1475" s="31"/>
    </row>
    <row r="1476">
      <c r="C1476" s="29"/>
      <c r="D1476" s="30"/>
      <c r="E1476" s="30"/>
      <c r="F1476" s="30"/>
      <c r="G1476" s="30"/>
      <c r="H1476" s="16"/>
      <c r="I1476" s="32"/>
      <c r="J1476" s="31"/>
    </row>
    <row r="1477">
      <c r="C1477" s="29"/>
      <c r="D1477" s="30"/>
      <c r="E1477" s="30"/>
      <c r="F1477" s="30"/>
      <c r="G1477" s="30"/>
      <c r="H1477" s="16"/>
      <c r="I1477" s="32"/>
      <c r="J1477" s="31"/>
    </row>
    <row r="1478">
      <c r="C1478" s="29"/>
      <c r="D1478" s="30"/>
      <c r="E1478" s="30"/>
      <c r="F1478" s="30"/>
      <c r="G1478" s="30"/>
      <c r="H1478" s="16"/>
      <c r="I1478" s="32"/>
      <c r="J1478" s="31"/>
    </row>
    <row r="1479">
      <c r="C1479" s="29"/>
      <c r="D1479" s="30"/>
      <c r="E1479" s="30"/>
      <c r="F1479" s="30"/>
      <c r="G1479" s="30"/>
      <c r="H1479" s="16"/>
      <c r="I1479" s="32"/>
      <c r="J1479" s="31"/>
    </row>
    <row r="1480">
      <c r="C1480" s="29"/>
      <c r="D1480" s="30"/>
      <c r="E1480" s="30"/>
      <c r="F1480" s="30"/>
      <c r="G1480" s="30"/>
      <c r="H1480" s="16"/>
      <c r="I1480" s="32"/>
      <c r="J1480" s="31"/>
    </row>
    <row r="1481">
      <c r="C1481" s="29"/>
      <c r="D1481" s="30"/>
      <c r="E1481" s="30"/>
      <c r="F1481" s="30"/>
      <c r="G1481" s="30"/>
      <c r="H1481" s="16"/>
      <c r="I1481" s="32"/>
      <c r="J1481" s="31"/>
    </row>
    <row r="1482">
      <c r="C1482" s="29"/>
      <c r="D1482" s="30"/>
      <c r="E1482" s="30"/>
      <c r="F1482" s="30"/>
      <c r="G1482" s="30"/>
      <c r="H1482" s="16"/>
      <c r="I1482" s="32"/>
      <c r="J1482" s="31"/>
    </row>
    <row r="1483">
      <c r="C1483" s="29"/>
      <c r="D1483" s="30"/>
      <c r="E1483" s="30"/>
      <c r="F1483" s="30"/>
      <c r="G1483" s="30"/>
      <c r="H1483" s="16"/>
      <c r="I1483" s="32"/>
      <c r="J1483" s="31"/>
    </row>
    <row r="1484">
      <c r="C1484" s="29"/>
      <c r="D1484" s="30"/>
      <c r="E1484" s="30"/>
      <c r="F1484" s="30"/>
      <c r="G1484" s="30"/>
      <c r="H1484" s="16"/>
      <c r="I1484" s="32"/>
      <c r="J1484" s="31"/>
    </row>
    <row r="1485">
      <c r="C1485" s="29"/>
      <c r="D1485" s="30"/>
      <c r="E1485" s="30"/>
      <c r="F1485" s="30"/>
      <c r="G1485" s="30"/>
      <c r="H1485" s="16"/>
      <c r="I1485" s="32"/>
      <c r="J1485" s="31"/>
    </row>
    <row r="1486">
      <c r="C1486" s="29"/>
      <c r="D1486" s="30"/>
      <c r="E1486" s="30"/>
      <c r="F1486" s="30"/>
      <c r="G1486" s="30"/>
      <c r="H1486" s="16"/>
      <c r="I1486" s="32"/>
      <c r="J1486" s="31"/>
    </row>
    <row r="1487">
      <c r="C1487" s="29"/>
      <c r="D1487" s="30"/>
      <c r="E1487" s="30"/>
      <c r="F1487" s="30"/>
      <c r="G1487" s="30"/>
      <c r="H1487" s="16"/>
      <c r="I1487" s="32"/>
      <c r="J1487" s="31"/>
    </row>
    <row r="1488">
      <c r="C1488" s="29"/>
      <c r="D1488" s="30"/>
      <c r="E1488" s="30"/>
      <c r="F1488" s="30"/>
      <c r="G1488" s="30"/>
      <c r="H1488" s="16"/>
      <c r="I1488" s="32"/>
      <c r="J1488" s="31"/>
    </row>
    <row r="1489">
      <c r="C1489" s="29"/>
      <c r="D1489" s="30"/>
      <c r="E1489" s="30"/>
      <c r="F1489" s="30"/>
      <c r="G1489" s="30"/>
      <c r="H1489" s="16"/>
      <c r="I1489" s="32"/>
      <c r="J1489" s="31"/>
    </row>
    <row r="1490">
      <c r="C1490" s="29"/>
      <c r="D1490" s="30"/>
      <c r="E1490" s="30"/>
      <c r="F1490" s="30"/>
      <c r="G1490" s="30"/>
      <c r="H1490" s="16"/>
      <c r="I1490" s="32"/>
      <c r="J1490" s="31"/>
    </row>
    <row r="1491">
      <c r="C1491" s="29"/>
      <c r="D1491" s="30"/>
      <c r="E1491" s="30"/>
      <c r="F1491" s="30"/>
      <c r="G1491" s="30"/>
      <c r="H1491" s="16"/>
      <c r="I1491" s="32"/>
      <c r="J1491" s="31"/>
    </row>
    <row r="1492">
      <c r="C1492" s="29"/>
      <c r="D1492" s="30"/>
      <c r="E1492" s="30"/>
      <c r="F1492" s="30"/>
      <c r="G1492" s="30"/>
      <c r="H1492" s="16"/>
      <c r="I1492" s="32"/>
      <c r="J1492" s="31"/>
    </row>
    <row r="1493">
      <c r="C1493" s="29"/>
      <c r="D1493" s="30"/>
      <c r="E1493" s="30"/>
      <c r="F1493" s="30"/>
      <c r="G1493" s="30"/>
      <c r="H1493" s="16"/>
      <c r="I1493" s="32"/>
      <c r="J1493" s="31"/>
    </row>
    <row r="1494">
      <c r="C1494" s="29"/>
      <c r="D1494" s="30"/>
      <c r="E1494" s="30"/>
      <c r="F1494" s="30"/>
      <c r="G1494" s="30"/>
      <c r="H1494" s="16"/>
      <c r="I1494" s="32"/>
      <c r="J1494" s="31"/>
    </row>
    <row r="1495">
      <c r="C1495" s="29"/>
      <c r="D1495" s="30"/>
      <c r="E1495" s="30"/>
      <c r="F1495" s="30"/>
      <c r="G1495" s="30"/>
      <c r="H1495" s="16"/>
      <c r="I1495" s="32"/>
      <c r="J1495" s="31"/>
    </row>
    <row r="1496">
      <c r="C1496" s="29"/>
      <c r="D1496" s="30"/>
      <c r="E1496" s="30"/>
      <c r="F1496" s="30"/>
      <c r="G1496" s="30"/>
      <c r="H1496" s="16"/>
      <c r="I1496" s="32"/>
      <c r="J1496" s="31"/>
    </row>
    <row r="1497">
      <c r="C1497" s="29"/>
      <c r="D1497" s="30"/>
      <c r="E1497" s="30"/>
      <c r="F1497" s="30"/>
      <c r="G1497" s="30"/>
      <c r="H1497" s="16"/>
      <c r="I1497" s="32"/>
      <c r="J1497" s="31"/>
    </row>
    <row r="1498">
      <c r="C1498" s="29"/>
      <c r="D1498" s="30"/>
      <c r="E1498" s="30"/>
      <c r="F1498" s="30"/>
      <c r="G1498" s="30"/>
      <c r="H1498" s="16"/>
      <c r="I1498" s="32"/>
      <c r="J1498" s="31"/>
    </row>
    <row r="1499">
      <c r="C1499" s="29"/>
      <c r="D1499" s="30"/>
      <c r="E1499" s="30"/>
      <c r="F1499" s="30"/>
      <c r="G1499" s="30"/>
      <c r="H1499" s="16"/>
      <c r="I1499" s="32"/>
      <c r="J1499" s="31"/>
    </row>
    <row r="1500">
      <c r="C1500" s="29"/>
      <c r="D1500" s="30"/>
      <c r="E1500" s="30"/>
      <c r="F1500" s="30"/>
      <c r="G1500" s="30"/>
      <c r="H1500" s="16"/>
      <c r="I1500" s="32"/>
      <c r="J1500" s="31"/>
    </row>
    <row r="1501">
      <c r="C1501" s="29"/>
      <c r="D1501" s="30"/>
      <c r="E1501" s="30"/>
      <c r="F1501" s="30"/>
      <c r="G1501" s="30"/>
      <c r="H1501" s="16"/>
      <c r="I1501" s="32"/>
      <c r="J1501" s="31"/>
    </row>
    <row r="1502">
      <c r="C1502" s="29"/>
      <c r="D1502" s="30"/>
      <c r="E1502" s="30"/>
      <c r="F1502" s="30"/>
      <c r="G1502" s="30"/>
      <c r="H1502" s="16"/>
      <c r="I1502" s="32"/>
      <c r="J1502" s="31"/>
    </row>
    <row r="1503">
      <c r="C1503" s="29"/>
      <c r="D1503" s="30"/>
      <c r="E1503" s="30"/>
      <c r="F1503" s="30"/>
      <c r="G1503" s="30"/>
      <c r="H1503" s="16"/>
      <c r="I1503" s="32"/>
      <c r="J1503" s="31"/>
    </row>
    <row r="1504">
      <c r="C1504" s="29"/>
      <c r="D1504" s="30"/>
      <c r="E1504" s="30"/>
      <c r="F1504" s="30"/>
      <c r="G1504" s="30"/>
      <c r="H1504" s="16"/>
      <c r="I1504" s="32"/>
      <c r="J1504" s="31"/>
    </row>
    <row r="1505">
      <c r="C1505" s="29"/>
      <c r="D1505" s="30"/>
      <c r="E1505" s="30"/>
      <c r="F1505" s="30"/>
      <c r="G1505" s="30"/>
      <c r="H1505" s="16"/>
      <c r="I1505" s="32"/>
      <c r="J1505" s="31"/>
    </row>
    <row r="1506">
      <c r="C1506" s="29"/>
      <c r="D1506" s="30"/>
      <c r="E1506" s="30"/>
      <c r="F1506" s="30"/>
      <c r="G1506" s="30"/>
      <c r="H1506" s="16"/>
      <c r="I1506" s="32"/>
      <c r="J1506" s="31"/>
    </row>
    <row r="1507">
      <c r="C1507" s="29"/>
      <c r="D1507" s="30"/>
      <c r="E1507" s="30"/>
      <c r="F1507" s="30"/>
      <c r="G1507" s="30"/>
      <c r="H1507" s="16"/>
      <c r="I1507" s="32"/>
      <c r="J1507" s="31"/>
    </row>
    <row r="1508">
      <c r="C1508" s="29"/>
      <c r="D1508" s="30"/>
      <c r="E1508" s="30"/>
      <c r="F1508" s="30"/>
      <c r="G1508" s="30"/>
      <c r="H1508" s="16"/>
      <c r="I1508" s="32"/>
      <c r="J1508" s="31"/>
    </row>
    <row r="1509">
      <c r="C1509" s="29"/>
      <c r="D1509" s="30"/>
      <c r="E1509" s="30"/>
      <c r="F1509" s="30"/>
      <c r="G1509" s="30"/>
      <c r="H1509" s="16"/>
      <c r="I1509" s="32"/>
      <c r="J1509" s="31"/>
    </row>
    <row r="1510">
      <c r="C1510" s="29"/>
      <c r="D1510" s="30"/>
      <c r="E1510" s="30"/>
      <c r="F1510" s="30"/>
      <c r="G1510" s="30"/>
      <c r="H1510" s="16"/>
      <c r="I1510" s="32"/>
      <c r="J1510" s="31"/>
    </row>
    <row r="1511">
      <c r="C1511" s="29"/>
      <c r="D1511" s="30"/>
      <c r="E1511" s="30"/>
      <c r="F1511" s="30"/>
      <c r="G1511" s="30"/>
      <c r="H1511" s="16"/>
      <c r="I1511" s="32"/>
      <c r="J1511" s="31"/>
    </row>
    <row r="1512">
      <c r="C1512" s="29"/>
      <c r="D1512" s="30"/>
      <c r="E1512" s="30"/>
      <c r="F1512" s="30"/>
      <c r="G1512" s="30"/>
      <c r="H1512" s="16"/>
      <c r="I1512" s="32"/>
      <c r="J1512" s="31"/>
    </row>
    <row r="1513">
      <c r="C1513" s="29"/>
      <c r="D1513" s="30"/>
      <c r="E1513" s="30"/>
      <c r="F1513" s="30"/>
      <c r="G1513" s="30"/>
      <c r="H1513" s="16"/>
      <c r="I1513" s="32"/>
      <c r="J1513" s="31"/>
    </row>
    <row r="1514">
      <c r="C1514" s="29"/>
      <c r="D1514" s="30"/>
      <c r="E1514" s="30"/>
      <c r="F1514" s="30"/>
      <c r="G1514" s="30"/>
      <c r="H1514" s="16"/>
      <c r="I1514" s="32"/>
      <c r="J1514" s="31"/>
    </row>
    <row r="1515">
      <c r="C1515" s="29"/>
      <c r="D1515" s="30"/>
      <c r="E1515" s="30"/>
      <c r="F1515" s="30"/>
      <c r="G1515" s="30"/>
      <c r="H1515" s="16"/>
      <c r="I1515" s="32"/>
      <c r="J1515" s="31"/>
    </row>
    <row r="1516">
      <c r="C1516" s="29"/>
      <c r="D1516" s="30"/>
      <c r="E1516" s="30"/>
      <c r="F1516" s="30"/>
      <c r="G1516" s="30"/>
      <c r="H1516" s="16"/>
      <c r="I1516" s="32"/>
      <c r="J1516" s="31"/>
    </row>
    <row r="1517">
      <c r="C1517" s="29"/>
      <c r="D1517" s="30"/>
      <c r="E1517" s="30"/>
      <c r="F1517" s="30"/>
      <c r="G1517" s="30"/>
      <c r="H1517" s="16"/>
      <c r="I1517" s="32"/>
      <c r="J1517" s="31"/>
    </row>
    <row r="1518">
      <c r="C1518" s="29"/>
      <c r="D1518" s="30"/>
      <c r="E1518" s="30"/>
      <c r="F1518" s="30"/>
      <c r="G1518" s="30"/>
      <c r="H1518" s="16"/>
      <c r="I1518" s="32"/>
      <c r="J1518" s="31"/>
    </row>
    <row r="1519">
      <c r="C1519" s="29"/>
      <c r="D1519" s="30"/>
      <c r="E1519" s="30"/>
      <c r="F1519" s="30"/>
      <c r="G1519" s="30"/>
      <c r="H1519" s="16"/>
      <c r="I1519" s="32"/>
      <c r="J1519" s="31"/>
    </row>
    <row r="1520">
      <c r="C1520" s="29"/>
      <c r="D1520" s="30"/>
      <c r="E1520" s="30"/>
      <c r="F1520" s="30"/>
      <c r="G1520" s="30"/>
      <c r="H1520" s="16"/>
      <c r="I1520" s="32"/>
      <c r="J1520" s="31"/>
    </row>
    <row r="1521">
      <c r="C1521" s="29"/>
      <c r="D1521" s="30"/>
      <c r="E1521" s="30"/>
      <c r="F1521" s="30"/>
      <c r="G1521" s="30"/>
      <c r="H1521" s="16"/>
      <c r="I1521" s="32"/>
      <c r="J1521" s="31"/>
    </row>
    <row r="1522">
      <c r="C1522" s="29"/>
      <c r="D1522" s="30"/>
      <c r="E1522" s="30"/>
      <c r="F1522" s="30"/>
      <c r="G1522" s="30"/>
      <c r="H1522" s="16"/>
      <c r="I1522" s="32"/>
      <c r="J1522" s="31"/>
    </row>
    <row r="1523">
      <c r="C1523" s="29"/>
      <c r="D1523" s="30"/>
      <c r="E1523" s="30"/>
      <c r="F1523" s="30"/>
      <c r="G1523" s="30"/>
      <c r="H1523" s="16"/>
      <c r="I1523" s="32"/>
      <c r="J1523" s="31"/>
    </row>
    <row r="1524">
      <c r="C1524" s="29"/>
      <c r="D1524" s="30"/>
      <c r="E1524" s="30"/>
      <c r="F1524" s="30"/>
      <c r="G1524" s="30"/>
      <c r="H1524" s="16"/>
      <c r="I1524" s="32"/>
      <c r="J1524" s="31"/>
    </row>
    <row r="1525">
      <c r="C1525" s="29"/>
      <c r="D1525" s="30"/>
      <c r="E1525" s="30"/>
      <c r="F1525" s="30"/>
      <c r="G1525" s="30"/>
      <c r="H1525" s="16"/>
      <c r="I1525" s="32"/>
      <c r="J1525" s="31"/>
    </row>
    <row r="1526">
      <c r="C1526" s="29"/>
      <c r="D1526" s="30"/>
      <c r="E1526" s="30"/>
      <c r="F1526" s="30"/>
      <c r="G1526" s="30"/>
      <c r="H1526" s="16"/>
      <c r="I1526" s="32"/>
      <c r="J1526" s="31"/>
    </row>
    <row r="1527">
      <c r="C1527" s="29"/>
      <c r="D1527" s="30"/>
      <c r="E1527" s="30"/>
      <c r="F1527" s="30"/>
      <c r="G1527" s="30"/>
      <c r="H1527" s="16"/>
      <c r="I1527" s="32"/>
      <c r="J1527" s="31"/>
    </row>
    <row r="1528">
      <c r="C1528" s="29"/>
      <c r="D1528" s="30"/>
      <c r="E1528" s="30"/>
      <c r="F1528" s="30"/>
      <c r="G1528" s="30"/>
      <c r="H1528" s="16"/>
      <c r="I1528" s="32"/>
      <c r="J1528" s="31"/>
    </row>
    <row r="1529">
      <c r="C1529" s="29"/>
      <c r="D1529" s="30"/>
      <c r="E1529" s="30"/>
      <c r="F1529" s="30"/>
      <c r="G1529" s="30"/>
      <c r="H1529" s="16"/>
      <c r="I1529" s="32"/>
      <c r="J1529" s="31"/>
    </row>
    <row r="1530">
      <c r="C1530" s="29"/>
      <c r="D1530" s="30"/>
      <c r="E1530" s="30"/>
      <c r="F1530" s="30"/>
      <c r="G1530" s="30"/>
      <c r="H1530" s="16"/>
      <c r="I1530" s="32"/>
      <c r="J1530" s="31"/>
    </row>
    <row r="1531">
      <c r="C1531" s="29"/>
      <c r="D1531" s="30"/>
      <c r="E1531" s="30"/>
      <c r="F1531" s="30"/>
      <c r="G1531" s="30"/>
      <c r="H1531" s="16"/>
      <c r="I1531" s="32"/>
      <c r="J1531" s="31"/>
    </row>
    <row r="1532">
      <c r="C1532" s="29"/>
      <c r="D1532" s="30"/>
      <c r="E1532" s="30"/>
      <c r="F1532" s="30"/>
      <c r="G1532" s="30"/>
      <c r="H1532" s="16"/>
      <c r="I1532" s="32"/>
      <c r="J1532" s="31"/>
    </row>
    <row r="1533">
      <c r="C1533" s="29"/>
      <c r="D1533" s="30"/>
      <c r="E1533" s="30"/>
      <c r="F1533" s="30"/>
      <c r="G1533" s="30"/>
      <c r="H1533" s="16"/>
      <c r="I1533" s="32"/>
      <c r="J1533" s="31"/>
    </row>
    <row r="1534">
      <c r="C1534" s="29"/>
      <c r="D1534" s="30"/>
      <c r="E1534" s="30"/>
      <c r="F1534" s="30"/>
      <c r="G1534" s="30"/>
      <c r="H1534" s="16"/>
      <c r="I1534" s="32"/>
      <c r="J1534" s="31"/>
    </row>
    <row r="1535">
      <c r="C1535" s="29"/>
      <c r="D1535" s="30"/>
      <c r="E1535" s="30"/>
      <c r="F1535" s="30"/>
      <c r="G1535" s="30"/>
      <c r="H1535" s="16"/>
      <c r="I1535" s="32"/>
      <c r="J1535" s="31"/>
    </row>
    <row r="1536">
      <c r="C1536" s="29"/>
      <c r="D1536" s="30"/>
      <c r="E1536" s="30"/>
      <c r="F1536" s="30"/>
      <c r="G1536" s="30"/>
      <c r="H1536" s="16"/>
      <c r="I1536" s="32"/>
      <c r="J1536" s="31"/>
    </row>
    <row r="1537">
      <c r="C1537" s="29"/>
      <c r="D1537" s="30"/>
      <c r="E1537" s="30"/>
      <c r="F1537" s="30"/>
      <c r="G1537" s="30"/>
      <c r="H1537" s="16"/>
      <c r="I1537" s="32"/>
      <c r="J1537" s="31"/>
    </row>
    <row r="1538">
      <c r="C1538" s="29"/>
      <c r="D1538" s="30"/>
      <c r="E1538" s="30"/>
      <c r="F1538" s="30"/>
      <c r="G1538" s="30"/>
      <c r="H1538" s="16"/>
      <c r="I1538" s="32"/>
      <c r="J1538" s="31"/>
    </row>
    <row r="1539">
      <c r="C1539" s="29"/>
      <c r="D1539" s="30"/>
      <c r="E1539" s="30"/>
      <c r="F1539" s="30"/>
      <c r="G1539" s="30"/>
      <c r="H1539" s="16"/>
      <c r="I1539" s="32"/>
      <c r="J1539" s="31"/>
    </row>
    <row r="1540">
      <c r="C1540" s="29"/>
      <c r="D1540" s="30"/>
      <c r="E1540" s="30"/>
      <c r="F1540" s="30"/>
      <c r="G1540" s="30"/>
      <c r="H1540" s="16"/>
      <c r="I1540" s="32"/>
      <c r="J1540" s="31"/>
    </row>
    <row r="1541">
      <c r="C1541" s="29"/>
      <c r="D1541" s="30"/>
      <c r="E1541" s="30"/>
      <c r="F1541" s="30"/>
      <c r="G1541" s="30"/>
      <c r="H1541" s="16"/>
      <c r="I1541" s="32"/>
      <c r="J1541" s="31"/>
    </row>
    <row r="1542">
      <c r="C1542" s="29"/>
      <c r="D1542" s="30"/>
      <c r="E1542" s="30"/>
      <c r="F1542" s="30"/>
      <c r="G1542" s="30"/>
      <c r="H1542" s="16"/>
      <c r="I1542" s="32"/>
      <c r="J1542" s="31"/>
    </row>
    <row r="1543">
      <c r="C1543" s="29"/>
      <c r="D1543" s="30"/>
      <c r="E1543" s="30"/>
      <c r="F1543" s="30"/>
      <c r="G1543" s="30"/>
      <c r="H1543" s="16"/>
      <c r="I1543" s="32"/>
      <c r="J1543" s="31"/>
    </row>
    <row r="1544">
      <c r="C1544" s="29"/>
      <c r="D1544" s="30"/>
      <c r="E1544" s="30"/>
      <c r="F1544" s="30"/>
      <c r="G1544" s="30"/>
      <c r="H1544" s="16"/>
      <c r="I1544" s="32"/>
      <c r="J1544" s="31"/>
    </row>
    <row r="1545">
      <c r="C1545" s="29"/>
      <c r="D1545" s="30"/>
      <c r="E1545" s="30"/>
      <c r="F1545" s="30"/>
      <c r="G1545" s="30"/>
      <c r="H1545" s="16"/>
      <c r="I1545" s="32"/>
      <c r="J1545" s="31"/>
    </row>
    <row r="1546">
      <c r="C1546" s="29"/>
      <c r="D1546" s="30"/>
      <c r="E1546" s="30"/>
      <c r="F1546" s="30"/>
      <c r="G1546" s="30"/>
      <c r="H1546" s="16"/>
      <c r="I1546" s="32"/>
      <c r="J1546" s="31"/>
    </row>
    <row r="1547">
      <c r="C1547" s="29"/>
      <c r="D1547" s="30"/>
      <c r="E1547" s="30"/>
      <c r="F1547" s="30"/>
      <c r="G1547" s="30"/>
      <c r="H1547" s="16"/>
      <c r="I1547" s="32"/>
      <c r="J1547" s="31"/>
    </row>
    <row r="1548">
      <c r="C1548" s="29"/>
      <c r="D1548" s="30"/>
      <c r="E1548" s="30"/>
      <c r="F1548" s="30"/>
      <c r="G1548" s="30"/>
      <c r="H1548" s="16"/>
      <c r="I1548" s="32"/>
      <c r="J1548" s="31"/>
    </row>
    <row r="1549">
      <c r="C1549" s="29"/>
      <c r="D1549" s="30"/>
      <c r="E1549" s="30"/>
      <c r="F1549" s="30"/>
      <c r="G1549" s="30"/>
      <c r="H1549" s="16"/>
      <c r="I1549" s="32"/>
      <c r="J1549" s="31"/>
    </row>
    <row r="1550">
      <c r="C1550" s="29"/>
      <c r="D1550" s="30"/>
      <c r="E1550" s="30"/>
      <c r="F1550" s="30"/>
      <c r="G1550" s="30"/>
      <c r="H1550" s="16"/>
      <c r="I1550" s="32"/>
      <c r="J1550" s="31"/>
    </row>
    <row r="1551">
      <c r="C1551" s="29"/>
      <c r="D1551" s="30"/>
      <c r="E1551" s="30"/>
      <c r="F1551" s="30"/>
      <c r="G1551" s="30"/>
      <c r="H1551" s="16"/>
      <c r="I1551" s="32"/>
      <c r="J1551" s="31"/>
    </row>
    <row r="1552">
      <c r="C1552" s="29"/>
      <c r="D1552" s="30"/>
      <c r="E1552" s="30"/>
      <c r="F1552" s="30"/>
      <c r="G1552" s="30"/>
      <c r="H1552" s="16"/>
      <c r="I1552" s="32"/>
      <c r="J1552" s="31"/>
    </row>
    <row r="1553">
      <c r="C1553" s="29"/>
      <c r="D1553" s="30"/>
      <c r="E1553" s="30"/>
      <c r="F1553" s="30"/>
      <c r="G1553" s="30"/>
      <c r="H1553" s="16"/>
      <c r="I1553" s="32"/>
      <c r="J1553" s="31"/>
    </row>
    <row r="1554">
      <c r="C1554" s="29"/>
      <c r="D1554" s="30"/>
      <c r="E1554" s="30"/>
      <c r="F1554" s="30"/>
      <c r="G1554" s="30"/>
      <c r="H1554" s="16"/>
      <c r="I1554" s="32"/>
      <c r="J1554" s="31"/>
    </row>
    <row r="1555">
      <c r="C1555" s="29"/>
      <c r="D1555" s="30"/>
      <c r="E1555" s="30"/>
      <c r="F1555" s="30"/>
      <c r="G1555" s="30"/>
      <c r="H1555" s="16"/>
      <c r="I1555" s="32"/>
      <c r="J1555" s="31"/>
    </row>
    <row r="1556">
      <c r="C1556" s="29"/>
      <c r="D1556" s="30"/>
      <c r="E1556" s="30"/>
      <c r="F1556" s="30"/>
      <c r="G1556" s="30"/>
      <c r="H1556" s="16"/>
      <c r="I1556" s="32"/>
      <c r="J1556" s="31"/>
    </row>
    <row r="1557">
      <c r="C1557" s="29"/>
      <c r="D1557" s="30"/>
      <c r="E1557" s="30"/>
      <c r="F1557" s="30"/>
      <c r="G1557" s="30"/>
      <c r="H1557" s="16"/>
      <c r="I1557" s="32"/>
      <c r="J1557" s="31"/>
    </row>
    <row r="1558">
      <c r="C1558" s="29"/>
      <c r="D1558" s="30"/>
      <c r="E1558" s="30"/>
      <c r="F1558" s="30"/>
      <c r="G1558" s="30"/>
      <c r="H1558" s="16"/>
      <c r="I1558" s="32"/>
      <c r="J1558" s="31"/>
    </row>
    <row r="1559">
      <c r="C1559" s="29"/>
      <c r="D1559" s="30"/>
      <c r="E1559" s="30"/>
      <c r="F1559" s="30"/>
      <c r="G1559" s="30"/>
      <c r="H1559" s="16"/>
      <c r="I1559" s="32"/>
      <c r="J1559" s="31"/>
    </row>
    <row r="1560">
      <c r="C1560" s="29"/>
      <c r="D1560" s="30"/>
      <c r="E1560" s="30"/>
      <c r="F1560" s="30"/>
      <c r="G1560" s="30"/>
      <c r="H1560" s="16"/>
      <c r="I1560" s="32"/>
      <c r="J1560" s="31"/>
    </row>
    <row r="1561">
      <c r="C1561" s="29"/>
      <c r="D1561" s="30"/>
      <c r="E1561" s="30"/>
      <c r="F1561" s="30"/>
      <c r="G1561" s="30"/>
      <c r="H1561" s="16"/>
      <c r="I1561" s="32"/>
      <c r="J1561" s="31"/>
    </row>
    <row r="1562">
      <c r="C1562" s="29"/>
      <c r="D1562" s="30"/>
      <c r="E1562" s="30"/>
      <c r="F1562" s="30"/>
      <c r="G1562" s="30"/>
      <c r="H1562" s="16"/>
      <c r="I1562" s="32"/>
      <c r="J1562" s="31"/>
    </row>
    <row r="1563">
      <c r="C1563" s="29"/>
      <c r="D1563" s="30"/>
      <c r="E1563" s="30"/>
      <c r="F1563" s="30"/>
      <c r="G1563" s="30"/>
      <c r="H1563" s="16"/>
      <c r="I1563" s="32"/>
      <c r="J1563" s="31"/>
    </row>
    <row r="1564">
      <c r="C1564" s="29"/>
      <c r="D1564" s="30"/>
      <c r="E1564" s="30"/>
      <c r="F1564" s="30"/>
      <c r="G1564" s="30"/>
      <c r="H1564" s="16"/>
      <c r="I1564" s="32"/>
      <c r="J1564" s="31"/>
    </row>
    <row r="1565">
      <c r="C1565" s="29"/>
      <c r="D1565" s="30"/>
      <c r="E1565" s="30"/>
      <c r="F1565" s="30"/>
      <c r="G1565" s="30"/>
      <c r="H1565" s="16"/>
      <c r="I1565" s="32"/>
      <c r="J1565" s="31"/>
    </row>
    <row r="1566">
      <c r="C1566" s="29"/>
      <c r="D1566" s="30"/>
      <c r="E1566" s="30"/>
      <c r="F1566" s="30"/>
      <c r="G1566" s="30"/>
      <c r="H1566" s="16"/>
      <c r="I1566" s="32"/>
      <c r="J1566" s="31"/>
    </row>
    <row r="1567">
      <c r="C1567" s="29"/>
      <c r="D1567" s="30"/>
      <c r="E1567" s="30"/>
      <c r="F1567" s="30"/>
      <c r="G1567" s="30"/>
      <c r="H1567" s="16"/>
      <c r="I1567" s="32"/>
      <c r="J1567" s="31"/>
    </row>
    <row r="1568">
      <c r="C1568" s="29"/>
      <c r="D1568" s="30"/>
      <c r="E1568" s="30"/>
      <c r="F1568" s="30"/>
      <c r="G1568" s="30"/>
      <c r="H1568" s="16"/>
      <c r="I1568" s="32"/>
      <c r="J1568" s="31"/>
    </row>
    <row r="1569">
      <c r="C1569" s="29"/>
      <c r="D1569" s="30"/>
      <c r="E1569" s="30"/>
      <c r="F1569" s="30"/>
      <c r="G1569" s="30"/>
      <c r="H1569" s="16"/>
      <c r="I1569" s="32"/>
      <c r="J1569" s="31"/>
    </row>
    <row r="1570">
      <c r="C1570" s="29"/>
      <c r="D1570" s="30"/>
      <c r="E1570" s="30"/>
      <c r="F1570" s="30"/>
      <c r="G1570" s="30"/>
      <c r="H1570" s="16"/>
      <c r="I1570" s="32"/>
      <c r="J1570" s="31"/>
    </row>
    <row r="1571">
      <c r="C1571" s="29"/>
      <c r="D1571" s="30"/>
      <c r="E1571" s="30"/>
      <c r="F1571" s="30"/>
      <c r="G1571" s="30"/>
      <c r="H1571" s="16"/>
      <c r="I1571" s="32"/>
      <c r="J1571" s="31"/>
    </row>
    <row r="1572">
      <c r="C1572" s="29"/>
      <c r="D1572" s="30"/>
      <c r="E1572" s="30"/>
      <c r="F1572" s="30"/>
      <c r="G1572" s="30"/>
      <c r="H1572" s="16"/>
      <c r="I1572" s="32"/>
      <c r="J1572" s="31"/>
    </row>
    <row r="1573">
      <c r="C1573" s="29"/>
      <c r="D1573" s="30"/>
      <c r="E1573" s="30"/>
      <c r="F1573" s="30"/>
      <c r="G1573" s="30"/>
      <c r="H1573" s="16"/>
      <c r="I1573" s="32"/>
      <c r="J1573" s="31"/>
    </row>
    <row r="1574">
      <c r="C1574" s="29"/>
      <c r="D1574" s="30"/>
      <c r="E1574" s="30"/>
      <c r="F1574" s="30"/>
      <c r="G1574" s="30"/>
      <c r="H1574" s="16"/>
      <c r="I1574" s="32"/>
      <c r="J1574" s="31"/>
    </row>
    <row r="1575">
      <c r="C1575" s="29"/>
      <c r="D1575" s="30"/>
      <c r="E1575" s="30"/>
      <c r="F1575" s="30"/>
      <c r="G1575" s="30"/>
      <c r="H1575" s="16"/>
      <c r="I1575" s="32"/>
      <c r="J1575" s="31"/>
    </row>
    <row r="1576">
      <c r="C1576" s="29"/>
      <c r="D1576" s="30"/>
      <c r="E1576" s="30"/>
      <c r="F1576" s="30"/>
      <c r="G1576" s="30"/>
      <c r="H1576" s="16"/>
      <c r="I1576" s="32"/>
      <c r="J1576" s="31"/>
    </row>
    <row r="1577">
      <c r="C1577" s="29"/>
      <c r="D1577" s="30"/>
      <c r="E1577" s="30"/>
      <c r="F1577" s="30"/>
      <c r="G1577" s="30"/>
      <c r="H1577" s="16"/>
      <c r="I1577" s="32"/>
      <c r="J1577" s="31"/>
    </row>
    <row r="1578">
      <c r="C1578" s="29"/>
      <c r="D1578" s="30"/>
      <c r="E1578" s="30"/>
      <c r="F1578" s="30"/>
      <c r="G1578" s="30"/>
      <c r="H1578" s="16"/>
      <c r="I1578" s="32"/>
      <c r="J1578" s="31"/>
    </row>
    <row r="1579">
      <c r="C1579" s="29"/>
      <c r="D1579" s="30"/>
      <c r="E1579" s="30"/>
      <c r="F1579" s="30"/>
      <c r="G1579" s="30"/>
      <c r="H1579" s="16"/>
      <c r="I1579" s="32"/>
      <c r="J1579" s="31"/>
    </row>
    <row r="1580">
      <c r="C1580" s="29"/>
      <c r="D1580" s="30"/>
      <c r="E1580" s="30"/>
      <c r="F1580" s="30"/>
      <c r="G1580" s="30"/>
      <c r="H1580" s="16"/>
      <c r="I1580" s="32"/>
      <c r="J1580" s="31"/>
    </row>
    <row r="1581">
      <c r="C1581" s="29"/>
      <c r="D1581" s="30"/>
      <c r="E1581" s="30"/>
      <c r="F1581" s="30"/>
      <c r="G1581" s="30"/>
      <c r="H1581" s="16"/>
      <c r="I1581" s="32"/>
      <c r="J1581" s="31"/>
    </row>
    <row r="1582">
      <c r="C1582" s="29"/>
      <c r="D1582" s="30"/>
      <c r="E1582" s="30"/>
      <c r="F1582" s="30"/>
      <c r="G1582" s="30"/>
      <c r="H1582" s="16"/>
      <c r="I1582" s="32"/>
      <c r="J1582" s="31"/>
    </row>
    <row r="1583">
      <c r="C1583" s="29"/>
      <c r="D1583" s="30"/>
      <c r="E1583" s="30"/>
      <c r="F1583" s="30"/>
      <c r="G1583" s="30"/>
      <c r="H1583" s="16"/>
      <c r="I1583" s="32"/>
      <c r="J1583" s="31"/>
    </row>
    <row r="1584">
      <c r="C1584" s="29"/>
      <c r="D1584" s="30"/>
      <c r="E1584" s="30"/>
      <c r="F1584" s="30"/>
      <c r="G1584" s="30"/>
      <c r="H1584" s="16"/>
      <c r="I1584" s="32"/>
      <c r="J1584" s="31"/>
    </row>
    <row r="1585">
      <c r="C1585" s="29"/>
      <c r="D1585" s="30"/>
      <c r="E1585" s="30"/>
      <c r="F1585" s="30"/>
      <c r="G1585" s="30"/>
      <c r="H1585" s="16"/>
      <c r="I1585" s="32"/>
      <c r="J1585" s="31"/>
    </row>
    <row r="1586">
      <c r="C1586" s="29"/>
      <c r="D1586" s="30"/>
      <c r="E1586" s="30"/>
      <c r="F1586" s="30"/>
      <c r="G1586" s="30"/>
      <c r="H1586" s="16"/>
      <c r="I1586" s="32"/>
      <c r="J1586" s="31"/>
    </row>
    <row r="1587">
      <c r="C1587" s="29"/>
      <c r="D1587" s="30"/>
      <c r="E1587" s="30"/>
      <c r="F1587" s="30"/>
      <c r="G1587" s="30"/>
      <c r="H1587" s="16"/>
      <c r="I1587" s="32"/>
      <c r="J1587" s="31"/>
    </row>
    <row r="1588">
      <c r="C1588" s="29"/>
      <c r="D1588" s="30"/>
      <c r="E1588" s="30"/>
      <c r="F1588" s="30"/>
      <c r="G1588" s="30"/>
      <c r="H1588" s="16"/>
      <c r="I1588" s="32"/>
      <c r="J1588" s="31"/>
    </row>
    <row r="1589">
      <c r="C1589" s="29"/>
      <c r="D1589" s="30"/>
      <c r="E1589" s="30"/>
      <c r="F1589" s="30"/>
      <c r="G1589" s="30"/>
      <c r="H1589" s="16"/>
      <c r="I1589" s="32"/>
      <c r="J1589" s="31"/>
    </row>
    <row r="1590">
      <c r="C1590" s="29"/>
      <c r="D1590" s="30"/>
      <c r="E1590" s="30"/>
      <c r="F1590" s="30"/>
      <c r="G1590" s="30"/>
      <c r="H1590" s="16"/>
      <c r="I1590" s="32"/>
      <c r="J1590" s="31"/>
    </row>
    <row r="1591">
      <c r="C1591" s="29"/>
      <c r="D1591" s="30"/>
      <c r="E1591" s="30"/>
      <c r="F1591" s="30"/>
      <c r="G1591" s="30"/>
      <c r="H1591" s="16"/>
      <c r="I1591" s="32"/>
      <c r="J1591" s="31"/>
    </row>
    <row r="1592">
      <c r="C1592" s="29"/>
      <c r="D1592" s="30"/>
      <c r="E1592" s="30"/>
      <c r="F1592" s="30"/>
      <c r="G1592" s="30"/>
      <c r="H1592" s="16"/>
      <c r="I1592" s="32"/>
      <c r="J1592" s="31"/>
    </row>
    <row r="1593">
      <c r="C1593" s="29"/>
      <c r="D1593" s="30"/>
      <c r="E1593" s="30"/>
      <c r="F1593" s="30"/>
      <c r="G1593" s="30"/>
      <c r="H1593" s="16"/>
      <c r="I1593" s="32"/>
      <c r="J1593" s="31"/>
    </row>
    <row r="1594">
      <c r="C1594" s="29"/>
      <c r="D1594" s="30"/>
      <c r="E1594" s="30"/>
      <c r="F1594" s="30"/>
      <c r="G1594" s="30"/>
      <c r="H1594" s="16"/>
      <c r="I1594" s="32"/>
      <c r="J1594" s="31"/>
    </row>
    <row r="1595">
      <c r="C1595" s="29"/>
      <c r="D1595" s="30"/>
      <c r="E1595" s="30"/>
      <c r="F1595" s="30"/>
      <c r="G1595" s="30"/>
      <c r="H1595" s="16"/>
      <c r="I1595" s="32"/>
      <c r="J1595" s="31"/>
    </row>
    <row r="1596">
      <c r="C1596" s="29"/>
      <c r="D1596" s="30"/>
      <c r="E1596" s="30"/>
      <c r="F1596" s="30"/>
      <c r="G1596" s="30"/>
      <c r="H1596" s="16"/>
      <c r="I1596" s="32"/>
      <c r="J1596" s="31"/>
    </row>
    <row r="1597">
      <c r="C1597" s="29"/>
      <c r="D1597" s="30"/>
      <c r="E1597" s="30"/>
      <c r="F1597" s="30"/>
      <c r="G1597" s="30"/>
      <c r="H1597" s="16"/>
      <c r="I1597" s="32"/>
      <c r="J1597" s="31"/>
    </row>
    <row r="1598">
      <c r="C1598" s="29"/>
      <c r="D1598" s="30"/>
      <c r="E1598" s="30"/>
      <c r="F1598" s="30"/>
      <c r="G1598" s="30"/>
      <c r="H1598" s="16"/>
      <c r="I1598" s="32"/>
      <c r="J1598" s="31"/>
    </row>
    <row r="1599">
      <c r="C1599" s="29"/>
      <c r="D1599" s="30"/>
      <c r="E1599" s="30"/>
      <c r="F1599" s="30"/>
      <c r="G1599" s="30"/>
      <c r="H1599" s="16"/>
      <c r="I1599" s="32"/>
      <c r="J1599" s="31"/>
    </row>
    <row r="1600">
      <c r="C1600" s="29"/>
      <c r="D1600" s="30"/>
      <c r="E1600" s="30"/>
      <c r="F1600" s="30"/>
      <c r="G1600" s="30"/>
      <c r="H1600" s="16"/>
      <c r="I1600" s="32"/>
      <c r="J1600" s="31"/>
    </row>
    <row r="1601">
      <c r="C1601" s="29"/>
      <c r="D1601" s="30"/>
      <c r="E1601" s="30"/>
      <c r="F1601" s="30"/>
      <c r="G1601" s="30"/>
      <c r="H1601" s="16"/>
      <c r="I1601" s="32"/>
      <c r="J1601" s="31"/>
    </row>
    <row r="1602">
      <c r="C1602" s="29"/>
      <c r="D1602" s="30"/>
      <c r="E1602" s="30"/>
      <c r="F1602" s="30"/>
      <c r="G1602" s="30"/>
      <c r="H1602" s="16"/>
      <c r="I1602" s="32"/>
      <c r="J1602" s="31"/>
    </row>
    <row r="1603">
      <c r="C1603" s="29"/>
      <c r="D1603" s="30"/>
      <c r="E1603" s="30"/>
      <c r="F1603" s="30"/>
      <c r="G1603" s="30"/>
      <c r="H1603" s="16"/>
      <c r="I1603" s="32"/>
      <c r="J1603" s="31"/>
    </row>
    <row r="1604">
      <c r="C1604" s="29"/>
      <c r="D1604" s="30"/>
      <c r="E1604" s="30"/>
      <c r="F1604" s="30"/>
      <c r="G1604" s="30"/>
      <c r="H1604" s="16"/>
      <c r="I1604" s="32"/>
      <c r="J1604" s="31"/>
    </row>
    <row r="1605">
      <c r="C1605" s="29"/>
      <c r="D1605" s="30"/>
      <c r="E1605" s="30"/>
      <c r="F1605" s="30"/>
      <c r="G1605" s="30"/>
      <c r="H1605" s="16"/>
      <c r="I1605" s="32"/>
      <c r="J1605" s="31"/>
    </row>
    <row r="1606">
      <c r="C1606" s="29"/>
      <c r="D1606" s="30"/>
      <c r="E1606" s="30"/>
      <c r="F1606" s="30"/>
      <c r="G1606" s="30"/>
      <c r="H1606" s="16"/>
      <c r="I1606" s="32"/>
      <c r="J1606" s="31"/>
    </row>
    <row r="1607">
      <c r="C1607" s="29"/>
      <c r="D1607" s="30"/>
      <c r="E1607" s="30"/>
      <c r="F1607" s="30"/>
      <c r="G1607" s="30"/>
      <c r="H1607" s="16"/>
      <c r="I1607" s="32"/>
      <c r="J1607" s="31"/>
    </row>
    <row r="1608">
      <c r="C1608" s="29"/>
      <c r="D1608" s="30"/>
      <c r="E1608" s="30"/>
      <c r="F1608" s="30"/>
      <c r="G1608" s="30"/>
      <c r="H1608" s="16"/>
      <c r="I1608" s="32"/>
      <c r="J1608" s="31"/>
    </row>
    <row r="1609">
      <c r="C1609" s="29"/>
      <c r="D1609" s="30"/>
      <c r="E1609" s="30"/>
      <c r="F1609" s="30"/>
      <c r="G1609" s="30"/>
      <c r="H1609" s="16"/>
      <c r="I1609" s="32"/>
      <c r="J1609" s="31"/>
    </row>
    <row r="1610">
      <c r="C1610" s="29"/>
      <c r="D1610" s="30"/>
      <c r="E1610" s="30"/>
      <c r="F1610" s="30"/>
      <c r="G1610" s="30"/>
      <c r="H1610" s="16"/>
      <c r="I1610" s="32"/>
      <c r="J1610" s="31"/>
    </row>
    <row r="1611">
      <c r="C1611" s="29"/>
      <c r="D1611" s="30"/>
      <c r="E1611" s="30"/>
      <c r="F1611" s="30"/>
      <c r="G1611" s="30"/>
      <c r="H1611" s="16"/>
      <c r="I1611" s="32"/>
      <c r="J1611" s="31"/>
    </row>
    <row r="1612">
      <c r="C1612" s="29"/>
      <c r="D1612" s="30"/>
      <c r="E1612" s="30"/>
      <c r="F1612" s="30"/>
      <c r="G1612" s="30"/>
      <c r="H1612" s="16"/>
      <c r="I1612" s="32"/>
      <c r="J1612" s="31"/>
    </row>
    <row r="1613">
      <c r="C1613" s="29"/>
      <c r="D1613" s="30"/>
      <c r="E1613" s="30"/>
      <c r="F1613" s="30"/>
      <c r="G1613" s="30"/>
      <c r="H1613" s="16"/>
      <c r="I1613" s="32"/>
      <c r="J1613" s="31"/>
    </row>
    <row r="1614">
      <c r="C1614" s="29"/>
      <c r="D1614" s="30"/>
      <c r="E1614" s="30"/>
      <c r="F1614" s="30"/>
      <c r="G1614" s="30"/>
      <c r="H1614" s="16"/>
      <c r="I1614" s="32"/>
      <c r="J1614" s="31"/>
    </row>
    <row r="1615">
      <c r="C1615" s="29"/>
      <c r="D1615" s="30"/>
      <c r="E1615" s="30"/>
      <c r="F1615" s="30"/>
      <c r="G1615" s="30"/>
      <c r="H1615" s="16"/>
      <c r="I1615" s="32"/>
      <c r="J1615" s="31"/>
    </row>
    <row r="1616">
      <c r="C1616" s="29"/>
      <c r="D1616" s="30"/>
      <c r="E1616" s="30"/>
      <c r="F1616" s="30"/>
      <c r="G1616" s="30"/>
      <c r="H1616" s="16"/>
      <c r="I1616" s="32"/>
      <c r="J1616" s="31"/>
    </row>
    <row r="1617">
      <c r="C1617" s="29"/>
      <c r="D1617" s="30"/>
      <c r="E1617" s="30"/>
      <c r="F1617" s="30"/>
      <c r="G1617" s="30"/>
      <c r="H1617" s="16"/>
      <c r="I1617" s="32"/>
      <c r="J1617" s="31"/>
    </row>
    <row r="1618">
      <c r="C1618" s="29"/>
      <c r="D1618" s="30"/>
      <c r="E1618" s="30"/>
      <c r="F1618" s="30"/>
      <c r="G1618" s="30"/>
      <c r="H1618" s="16"/>
      <c r="I1618" s="32"/>
      <c r="J1618" s="31"/>
    </row>
    <row r="1619">
      <c r="C1619" s="29"/>
      <c r="D1619" s="30"/>
      <c r="E1619" s="30"/>
      <c r="F1619" s="30"/>
      <c r="G1619" s="30"/>
      <c r="H1619" s="16"/>
      <c r="I1619" s="32"/>
      <c r="J1619" s="31"/>
    </row>
    <row r="1620">
      <c r="C1620" s="29"/>
      <c r="D1620" s="30"/>
      <c r="E1620" s="30"/>
      <c r="F1620" s="30"/>
      <c r="G1620" s="30"/>
      <c r="H1620" s="16"/>
      <c r="I1620" s="32"/>
      <c r="J1620" s="31"/>
    </row>
    <row r="1621">
      <c r="C1621" s="29"/>
      <c r="D1621" s="30"/>
      <c r="E1621" s="30"/>
      <c r="F1621" s="30"/>
      <c r="G1621" s="30"/>
      <c r="H1621" s="16"/>
      <c r="I1621" s="32"/>
      <c r="J1621" s="31"/>
    </row>
    <row r="1622">
      <c r="C1622" s="29"/>
      <c r="D1622" s="30"/>
      <c r="E1622" s="30"/>
      <c r="F1622" s="30"/>
      <c r="G1622" s="30"/>
      <c r="H1622" s="16"/>
      <c r="I1622" s="32"/>
      <c r="J1622" s="31"/>
    </row>
    <row r="1623">
      <c r="C1623" s="29"/>
      <c r="D1623" s="30"/>
      <c r="E1623" s="30"/>
      <c r="F1623" s="30"/>
      <c r="G1623" s="30"/>
      <c r="H1623" s="16"/>
      <c r="I1623" s="32"/>
      <c r="J1623" s="31"/>
    </row>
    <row r="1624">
      <c r="C1624" s="29"/>
      <c r="D1624" s="30"/>
      <c r="E1624" s="30"/>
      <c r="F1624" s="30"/>
      <c r="G1624" s="30"/>
      <c r="H1624" s="16"/>
      <c r="I1624" s="32"/>
      <c r="J1624" s="31"/>
    </row>
    <row r="1625">
      <c r="C1625" s="29"/>
      <c r="D1625" s="30"/>
      <c r="E1625" s="30"/>
      <c r="F1625" s="30"/>
      <c r="G1625" s="30"/>
      <c r="H1625" s="16"/>
      <c r="I1625" s="32"/>
      <c r="J1625" s="31"/>
    </row>
    <row r="1626">
      <c r="C1626" s="29"/>
      <c r="D1626" s="30"/>
      <c r="E1626" s="30"/>
      <c r="F1626" s="30"/>
      <c r="G1626" s="30"/>
      <c r="H1626" s="16"/>
      <c r="I1626" s="32"/>
      <c r="J1626" s="31"/>
    </row>
    <row r="1627">
      <c r="C1627" s="29"/>
      <c r="D1627" s="30"/>
      <c r="E1627" s="30"/>
      <c r="F1627" s="30"/>
      <c r="G1627" s="30"/>
      <c r="H1627" s="16"/>
      <c r="I1627" s="32"/>
      <c r="J1627" s="31"/>
    </row>
    <row r="1628">
      <c r="C1628" s="29"/>
      <c r="D1628" s="30"/>
      <c r="E1628" s="30"/>
      <c r="F1628" s="30"/>
      <c r="G1628" s="30"/>
      <c r="H1628" s="16"/>
      <c r="I1628" s="32"/>
      <c r="J1628" s="31"/>
    </row>
    <row r="1629">
      <c r="C1629" s="29"/>
      <c r="D1629" s="30"/>
      <c r="E1629" s="30"/>
      <c r="F1629" s="30"/>
      <c r="G1629" s="30"/>
      <c r="H1629" s="16"/>
      <c r="I1629" s="32"/>
      <c r="J1629" s="31"/>
    </row>
    <row r="1630">
      <c r="C1630" s="29"/>
      <c r="D1630" s="30"/>
      <c r="E1630" s="30"/>
      <c r="F1630" s="30"/>
      <c r="G1630" s="30"/>
      <c r="H1630" s="16"/>
      <c r="I1630" s="32"/>
      <c r="J1630" s="31"/>
    </row>
    <row r="1631">
      <c r="C1631" s="29"/>
      <c r="D1631" s="30"/>
      <c r="E1631" s="30"/>
      <c r="F1631" s="30"/>
      <c r="G1631" s="30"/>
      <c r="H1631" s="16"/>
      <c r="I1631" s="32"/>
      <c r="J1631" s="31"/>
    </row>
    <row r="1632">
      <c r="C1632" s="29"/>
      <c r="D1632" s="30"/>
      <c r="E1632" s="30"/>
      <c r="F1632" s="30"/>
      <c r="G1632" s="30"/>
      <c r="H1632" s="16"/>
      <c r="I1632" s="32"/>
      <c r="J1632" s="31"/>
    </row>
    <row r="1633">
      <c r="C1633" s="29"/>
      <c r="D1633" s="30"/>
      <c r="E1633" s="30"/>
      <c r="F1633" s="30"/>
      <c r="G1633" s="30"/>
      <c r="H1633" s="16"/>
      <c r="I1633" s="32"/>
      <c r="J1633" s="31"/>
    </row>
    <row r="1634">
      <c r="C1634" s="29"/>
      <c r="D1634" s="30"/>
      <c r="E1634" s="30"/>
      <c r="F1634" s="30"/>
      <c r="G1634" s="30"/>
      <c r="H1634" s="16"/>
      <c r="I1634" s="32"/>
      <c r="J1634" s="31"/>
    </row>
    <row r="1635">
      <c r="C1635" s="29"/>
      <c r="D1635" s="30"/>
      <c r="E1635" s="30"/>
      <c r="F1635" s="30"/>
      <c r="G1635" s="30"/>
      <c r="H1635" s="16"/>
      <c r="I1635" s="32"/>
      <c r="J1635" s="31"/>
    </row>
    <row r="1636">
      <c r="C1636" s="29"/>
      <c r="D1636" s="30"/>
      <c r="E1636" s="30"/>
      <c r="F1636" s="30"/>
      <c r="G1636" s="30"/>
      <c r="H1636" s="16"/>
      <c r="I1636" s="32"/>
      <c r="J1636" s="31"/>
    </row>
    <row r="1637">
      <c r="C1637" s="29"/>
      <c r="D1637" s="30"/>
      <c r="E1637" s="30"/>
      <c r="F1637" s="30"/>
      <c r="G1637" s="30"/>
      <c r="H1637" s="16"/>
      <c r="I1637" s="32"/>
      <c r="J1637" s="31"/>
    </row>
    <row r="1638">
      <c r="C1638" s="29"/>
      <c r="D1638" s="30"/>
      <c r="E1638" s="30"/>
      <c r="F1638" s="30"/>
      <c r="G1638" s="30"/>
      <c r="H1638" s="16"/>
      <c r="I1638" s="32"/>
      <c r="J1638" s="31"/>
    </row>
    <row r="1639">
      <c r="C1639" s="29"/>
      <c r="D1639" s="30"/>
      <c r="E1639" s="30"/>
      <c r="F1639" s="30"/>
      <c r="G1639" s="30"/>
      <c r="H1639" s="16"/>
      <c r="I1639" s="32"/>
      <c r="J1639" s="31"/>
    </row>
    <row r="1640">
      <c r="C1640" s="29"/>
      <c r="D1640" s="30"/>
      <c r="E1640" s="30"/>
      <c r="F1640" s="30"/>
      <c r="G1640" s="30"/>
      <c r="H1640" s="16"/>
      <c r="I1640" s="32"/>
      <c r="J1640" s="31"/>
    </row>
    <row r="1641">
      <c r="C1641" s="29"/>
      <c r="D1641" s="30"/>
      <c r="E1641" s="30"/>
      <c r="F1641" s="30"/>
      <c r="G1641" s="30"/>
      <c r="H1641" s="16"/>
      <c r="I1641" s="32"/>
      <c r="J1641" s="31"/>
    </row>
    <row r="1642">
      <c r="C1642" s="29"/>
      <c r="D1642" s="30"/>
      <c r="E1642" s="30"/>
      <c r="F1642" s="30"/>
      <c r="G1642" s="30"/>
      <c r="H1642" s="16"/>
      <c r="I1642" s="32"/>
      <c r="J1642" s="31"/>
    </row>
    <row r="1643">
      <c r="C1643" s="29"/>
      <c r="D1643" s="30"/>
      <c r="E1643" s="30"/>
      <c r="F1643" s="30"/>
      <c r="G1643" s="30"/>
      <c r="H1643" s="16"/>
      <c r="I1643" s="32"/>
      <c r="J1643" s="31"/>
    </row>
    <row r="1644">
      <c r="C1644" s="29"/>
      <c r="D1644" s="30"/>
      <c r="E1644" s="30"/>
      <c r="F1644" s="30"/>
      <c r="G1644" s="30"/>
      <c r="H1644" s="16"/>
      <c r="I1644" s="32"/>
      <c r="J1644" s="31"/>
    </row>
    <row r="1645">
      <c r="C1645" s="29"/>
      <c r="D1645" s="30"/>
      <c r="E1645" s="30"/>
      <c r="F1645" s="30"/>
      <c r="G1645" s="30"/>
      <c r="H1645" s="16"/>
      <c r="I1645" s="32"/>
      <c r="J1645" s="31"/>
    </row>
    <row r="1646">
      <c r="C1646" s="29"/>
      <c r="D1646" s="30"/>
      <c r="E1646" s="30"/>
      <c r="F1646" s="30"/>
      <c r="G1646" s="30"/>
      <c r="H1646" s="16"/>
      <c r="I1646" s="32"/>
      <c r="J1646" s="31"/>
    </row>
    <row r="1647">
      <c r="C1647" s="29"/>
      <c r="D1647" s="30"/>
      <c r="E1647" s="30"/>
      <c r="F1647" s="30"/>
      <c r="G1647" s="30"/>
      <c r="H1647" s="16"/>
      <c r="I1647" s="32"/>
      <c r="J1647" s="31"/>
    </row>
    <row r="1648">
      <c r="C1648" s="29"/>
      <c r="D1648" s="30"/>
      <c r="E1648" s="30"/>
      <c r="F1648" s="30"/>
      <c r="G1648" s="30"/>
      <c r="H1648" s="16"/>
      <c r="I1648" s="32"/>
      <c r="J1648" s="31"/>
    </row>
    <row r="1649">
      <c r="C1649" s="29"/>
      <c r="D1649" s="30"/>
      <c r="E1649" s="30"/>
      <c r="F1649" s="30"/>
      <c r="G1649" s="30"/>
      <c r="H1649" s="16"/>
      <c r="I1649" s="32"/>
      <c r="J1649" s="31"/>
    </row>
    <row r="1650">
      <c r="C1650" s="29"/>
      <c r="D1650" s="30"/>
      <c r="E1650" s="30"/>
      <c r="F1650" s="30"/>
      <c r="G1650" s="30"/>
      <c r="H1650" s="16"/>
      <c r="I1650" s="32"/>
      <c r="J1650" s="31"/>
    </row>
    <row r="1651">
      <c r="C1651" s="29"/>
      <c r="D1651" s="30"/>
      <c r="E1651" s="30"/>
      <c r="F1651" s="30"/>
      <c r="G1651" s="30"/>
      <c r="H1651" s="16"/>
      <c r="I1651" s="32"/>
      <c r="J1651" s="31"/>
    </row>
    <row r="1652">
      <c r="C1652" s="29"/>
      <c r="D1652" s="30"/>
      <c r="E1652" s="30"/>
      <c r="F1652" s="30"/>
      <c r="G1652" s="30"/>
      <c r="H1652" s="16"/>
      <c r="I1652" s="32"/>
      <c r="J1652" s="31"/>
    </row>
    <row r="1653">
      <c r="C1653" s="29"/>
      <c r="D1653" s="30"/>
      <c r="E1653" s="30"/>
      <c r="F1653" s="30"/>
      <c r="G1653" s="30"/>
      <c r="H1653" s="16"/>
      <c r="I1653" s="32"/>
      <c r="J1653" s="31"/>
    </row>
    <row r="1654">
      <c r="C1654" s="29"/>
      <c r="D1654" s="30"/>
      <c r="E1654" s="30"/>
      <c r="F1654" s="30"/>
      <c r="G1654" s="30"/>
      <c r="H1654" s="16"/>
      <c r="I1654" s="32"/>
      <c r="J1654" s="31"/>
    </row>
    <row r="1655">
      <c r="C1655" s="29"/>
      <c r="D1655" s="30"/>
      <c r="E1655" s="30"/>
      <c r="F1655" s="30"/>
      <c r="G1655" s="30"/>
      <c r="H1655" s="16"/>
      <c r="I1655" s="32"/>
      <c r="J1655" s="31"/>
    </row>
    <row r="1656">
      <c r="C1656" s="29"/>
      <c r="D1656" s="30"/>
      <c r="E1656" s="30"/>
      <c r="F1656" s="30"/>
      <c r="G1656" s="30"/>
      <c r="H1656" s="16"/>
      <c r="I1656" s="32"/>
      <c r="J1656" s="31"/>
    </row>
    <row r="1657">
      <c r="C1657" s="29"/>
      <c r="D1657" s="30"/>
      <c r="E1657" s="30"/>
      <c r="F1657" s="30"/>
      <c r="G1657" s="30"/>
      <c r="H1657" s="16"/>
      <c r="I1657" s="32"/>
      <c r="J1657" s="31"/>
    </row>
    <row r="1658">
      <c r="C1658" s="29"/>
      <c r="D1658" s="30"/>
      <c r="E1658" s="30"/>
      <c r="F1658" s="30"/>
      <c r="G1658" s="30"/>
      <c r="H1658" s="16"/>
      <c r="I1658" s="32"/>
      <c r="J1658" s="31"/>
    </row>
    <row r="1659">
      <c r="C1659" s="29"/>
      <c r="D1659" s="30"/>
      <c r="E1659" s="30"/>
      <c r="F1659" s="30"/>
      <c r="G1659" s="30"/>
      <c r="H1659" s="16"/>
      <c r="I1659" s="32"/>
      <c r="J1659" s="31"/>
    </row>
    <row r="1660">
      <c r="C1660" s="29"/>
      <c r="D1660" s="30"/>
      <c r="E1660" s="30"/>
      <c r="F1660" s="30"/>
      <c r="G1660" s="30"/>
      <c r="H1660" s="16"/>
      <c r="I1660" s="32"/>
      <c r="J1660" s="31"/>
    </row>
    <row r="1661">
      <c r="C1661" s="29"/>
      <c r="D1661" s="30"/>
      <c r="E1661" s="30"/>
      <c r="F1661" s="30"/>
      <c r="G1661" s="30"/>
      <c r="H1661" s="16"/>
      <c r="I1661" s="32"/>
      <c r="J1661" s="31"/>
    </row>
    <row r="1662">
      <c r="C1662" s="29"/>
      <c r="D1662" s="30"/>
      <c r="E1662" s="30"/>
      <c r="F1662" s="30"/>
      <c r="G1662" s="30"/>
      <c r="H1662" s="16"/>
      <c r="I1662" s="32"/>
      <c r="J1662" s="31"/>
    </row>
    <row r="1663">
      <c r="C1663" s="29"/>
      <c r="D1663" s="30"/>
      <c r="E1663" s="30"/>
      <c r="F1663" s="30"/>
      <c r="G1663" s="30"/>
      <c r="H1663" s="16"/>
      <c r="I1663" s="32"/>
      <c r="J1663" s="31"/>
    </row>
    <row r="1664">
      <c r="C1664" s="29"/>
      <c r="D1664" s="30"/>
      <c r="E1664" s="30"/>
      <c r="F1664" s="30"/>
      <c r="G1664" s="30"/>
      <c r="H1664" s="16"/>
      <c r="I1664" s="32"/>
      <c r="J1664" s="31"/>
    </row>
    <row r="1665">
      <c r="C1665" s="29"/>
      <c r="D1665" s="30"/>
      <c r="E1665" s="30"/>
      <c r="F1665" s="30"/>
      <c r="G1665" s="30"/>
      <c r="H1665" s="16"/>
      <c r="I1665" s="32"/>
      <c r="J1665" s="31"/>
    </row>
    <row r="1666">
      <c r="C1666" s="29"/>
      <c r="D1666" s="30"/>
      <c r="E1666" s="30"/>
      <c r="F1666" s="30"/>
      <c r="G1666" s="30"/>
      <c r="H1666" s="16"/>
      <c r="I1666" s="32"/>
      <c r="J1666" s="31"/>
    </row>
    <row r="1667">
      <c r="C1667" s="29"/>
      <c r="D1667" s="30"/>
      <c r="E1667" s="30"/>
      <c r="F1667" s="30"/>
      <c r="G1667" s="30"/>
      <c r="H1667" s="16"/>
      <c r="I1667" s="32"/>
      <c r="J1667" s="31"/>
    </row>
    <row r="1668">
      <c r="C1668" s="29"/>
      <c r="D1668" s="30"/>
      <c r="E1668" s="30"/>
      <c r="F1668" s="30"/>
      <c r="G1668" s="30"/>
      <c r="H1668" s="16"/>
      <c r="I1668" s="32"/>
      <c r="J1668" s="31"/>
    </row>
    <row r="1669">
      <c r="C1669" s="29"/>
      <c r="D1669" s="30"/>
      <c r="E1669" s="30"/>
      <c r="F1669" s="30"/>
      <c r="G1669" s="30"/>
      <c r="H1669" s="16"/>
      <c r="I1669" s="32"/>
      <c r="J1669" s="31"/>
    </row>
    <row r="1670">
      <c r="C1670" s="29"/>
      <c r="D1670" s="30"/>
      <c r="E1670" s="30"/>
      <c r="F1670" s="30"/>
      <c r="G1670" s="30"/>
      <c r="H1670" s="16"/>
      <c r="I1670" s="32"/>
      <c r="J1670" s="31"/>
    </row>
    <row r="1671">
      <c r="C1671" s="29"/>
      <c r="D1671" s="30"/>
      <c r="E1671" s="30"/>
      <c r="F1671" s="30"/>
      <c r="G1671" s="30"/>
      <c r="H1671" s="16"/>
      <c r="I1671" s="32"/>
      <c r="J1671" s="31"/>
    </row>
    <row r="1672">
      <c r="C1672" s="29"/>
      <c r="D1672" s="30"/>
      <c r="E1672" s="30"/>
      <c r="F1672" s="30"/>
      <c r="G1672" s="30"/>
      <c r="H1672" s="16"/>
      <c r="I1672" s="32"/>
      <c r="J1672" s="31"/>
    </row>
    <row r="1673">
      <c r="C1673" s="29"/>
      <c r="D1673" s="30"/>
      <c r="E1673" s="30"/>
      <c r="F1673" s="30"/>
      <c r="G1673" s="30"/>
      <c r="H1673" s="16"/>
      <c r="I1673" s="32"/>
      <c r="J1673" s="31"/>
    </row>
    <row r="1674">
      <c r="C1674" s="29"/>
      <c r="D1674" s="30"/>
      <c r="E1674" s="30"/>
      <c r="F1674" s="30"/>
      <c r="G1674" s="30"/>
      <c r="H1674" s="16"/>
      <c r="I1674" s="32"/>
      <c r="J1674" s="31"/>
    </row>
    <row r="1675">
      <c r="C1675" s="29"/>
      <c r="D1675" s="30"/>
      <c r="E1675" s="30"/>
      <c r="F1675" s="30"/>
      <c r="G1675" s="30"/>
      <c r="H1675" s="16"/>
      <c r="I1675" s="32"/>
      <c r="J1675" s="31"/>
    </row>
    <row r="1676">
      <c r="C1676" s="29"/>
      <c r="D1676" s="30"/>
      <c r="E1676" s="30"/>
      <c r="F1676" s="30"/>
      <c r="G1676" s="30"/>
      <c r="H1676" s="16"/>
      <c r="I1676" s="32"/>
      <c r="J1676" s="31"/>
    </row>
    <row r="1677">
      <c r="C1677" s="29"/>
      <c r="D1677" s="30"/>
      <c r="E1677" s="30"/>
      <c r="F1677" s="30"/>
      <c r="G1677" s="30"/>
      <c r="H1677" s="16"/>
      <c r="I1677" s="32"/>
      <c r="J1677" s="31"/>
    </row>
    <row r="1678">
      <c r="C1678" s="29"/>
      <c r="D1678" s="30"/>
      <c r="E1678" s="30"/>
      <c r="F1678" s="30"/>
      <c r="G1678" s="30"/>
      <c r="H1678" s="16"/>
      <c r="I1678" s="32"/>
      <c r="J1678" s="31"/>
    </row>
    <row r="1679">
      <c r="C1679" s="29"/>
      <c r="D1679" s="30"/>
      <c r="E1679" s="30"/>
      <c r="F1679" s="30"/>
      <c r="G1679" s="30"/>
      <c r="H1679" s="16"/>
      <c r="I1679" s="32"/>
      <c r="J1679" s="31"/>
    </row>
    <row r="1680">
      <c r="C1680" s="29"/>
      <c r="D1680" s="30"/>
      <c r="E1680" s="30"/>
      <c r="F1680" s="30"/>
      <c r="G1680" s="30"/>
      <c r="H1680" s="16"/>
      <c r="I1680" s="32"/>
      <c r="J1680" s="31"/>
    </row>
    <row r="1681">
      <c r="C1681" s="29"/>
      <c r="D1681" s="30"/>
      <c r="E1681" s="30"/>
      <c r="F1681" s="30"/>
      <c r="G1681" s="30"/>
      <c r="H1681" s="16"/>
      <c r="I1681" s="32"/>
      <c r="J1681" s="31"/>
    </row>
    <row r="1682">
      <c r="C1682" s="29"/>
      <c r="D1682" s="30"/>
      <c r="E1682" s="30"/>
      <c r="F1682" s="30"/>
      <c r="G1682" s="30"/>
      <c r="H1682" s="16"/>
      <c r="I1682" s="32"/>
      <c r="J1682" s="31"/>
    </row>
    <row r="1683">
      <c r="C1683" s="29"/>
      <c r="D1683" s="30"/>
      <c r="E1683" s="30"/>
      <c r="F1683" s="30"/>
      <c r="G1683" s="30"/>
      <c r="H1683" s="16"/>
      <c r="I1683" s="32"/>
      <c r="J1683" s="31"/>
    </row>
    <row r="1684">
      <c r="C1684" s="29"/>
      <c r="D1684" s="30"/>
      <c r="E1684" s="30"/>
      <c r="F1684" s="30"/>
      <c r="G1684" s="30"/>
      <c r="H1684" s="16"/>
      <c r="I1684" s="32"/>
      <c r="J1684" s="31"/>
    </row>
    <row r="1685">
      <c r="C1685" s="29"/>
      <c r="D1685" s="30"/>
      <c r="E1685" s="30"/>
      <c r="F1685" s="30"/>
      <c r="G1685" s="30"/>
      <c r="H1685" s="16"/>
      <c r="I1685" s="32"/>
      <c r="J1685" s="31"/>
    </row>
    <row r="1686">
      <c r="C1686" s="29"/>
      <c r="D1686" s="30"/>
      <c r="E1686" s="30"/>
      <c r="F1686" s="30"/>
      <c r="G1686" s="30"/>
      <c r="H1686" s="16"/>
      <c r="I1686" s="32"/>
      <c r="J1686" s="31"/>
    </row>
    <row r="1687">
      <c r="C1687" s="29"/>
      <c r="D1687" s="30"/>
      <c r="E1687" s="30"/>
      <c r="F1687" s="30"/>
      <c r="G1687" s="30"/>
      <c r="H1687" s="16"/>
      <c r="I1687" s="32"/>
      <c r="J1687" s="31"/>
    </row>
    <row r="1688">
      <c r="C1688" s="29"/>
      <c r="D1688" s="30"/>
      <c r="E1688" s="30"/>
      <c r="F1688" s="30"/>
      <c r="G1688" s="30"/>
      <c r="H1688" s="16"/>
      <c r="I1688" s="32"/>
      <c r="J1688" s="31"/>
    </row>
    <row r="1689">
      <c r="C1689" s="29"/>
      <c r="D1689" s="30"/>
      <c r="E1689" s="30"/>
      <c r="F1689" s="30"/>
      <c r="G1689" s="30"/>
      <c r="H1689" s="16"/>
      <c r="I1689" s="32"/>
      <c r="J1689" s="31"/>
    </row>
    <row r="1690">
      <c r="C1690" s="29"/>
      <c r="D1690" s="30"/>
      <c r="E1690" s="30"/>
      <c r="F1690" s="30"/>
      <c r="G1690" s="30"/>
      <c r="H1690" s="16"/>
      <c r="I1690" s="32"/>
      <c r="J1690" s="31"/>
    </row>
    <row r="1691">
      <c r="C1691" s="29"/>
      <c r="D1691" s="30"/>
      <c r="E1691" s="30"/>
      <c r="F1691" s="30"/>
      <c r="G1691" s="30"/>
      <c r="H1691" s="16"/>
      <c r="I1691" s="32"/>
      <c r="J1691" s="31"/>
    </row>
    <row r="1692">
      <c r="C1692" s="29"/>
      <c r="D1692" s="30"/>
      <c r="E1692" s="30"/>
      <c r="F1692" s="30"/>
      <c r="G1692" s="30"/>
      <c r="H1692" s="16"/>
      <c r="I1692" s="32"/>
      <c r="J1692" s="31"/>
    </row>
    <row r="1693">
      <c r="C1693" s="29"/>
      <c r="D1693" s="30"/>
      <c r="E1693" s="30"/>
      <c r="F1693" s="30"/>
      <c r="G1693" s="30"/>
      <c r="H1693" s="16"/>
      <c r="I1693" s="32"/>
      <c r="J1693" s="31"/>
    </row>
    <row r="1694">
      <c r="C1694" s="29"/>
      <c r="D1694" s="30"/>
      <c r="E1694" s="30"/>
      <c r="F1694" s="30"/>
      <c r="G1694" s="30"/>
      <c r="H1694" s="16"/>
      <c r="I1694" s="32"/>
      <c r="J1694" s="31"/>
    </row>
    <row r="1695">
      <c r="C1695" s="29"/>
      <c r="D1695" s="30"/>
      <c r="E1695" s="30"/>
      <c r="F1695" s="30"/>
      <c r="G1695" s="30"/>
      <c r="H1695" s="16"/>
      <c r="I1695" s="32"/>
      <c r="J1695" s="31"/>
    </row>
    <row r="1696">
      <c r="C1696" s="29"/>
      <c r="D1696" s="30"/>
      <c r="E1696" s="30"/>
      <c r="F1696" s="30"/>
      <c r="G1696" s="30"/>
      <c r="H1696" s="16"/>
      <c r="I1696" s="32"/>
      <c r="J1696" s="31"/>
    </row>
    <row r="1697">
      <c r="C1697" s="29"/>
      <c r="D1697" s="30"/>
      <c r="E1697" s="30"/>
      <c r="F1697" s="30"/>
      <c r="G1697" s="30"/>
      <c r="H1697" s="16"/>
      <c r="I1697" s="32"/>
      <c r="J1697" s="31"/>
    </row>
    <row r="1698">
      <c r="C1698" s="29"/>
      <c r="D1698" s="30"/>
      <c r="E1698" s="30"/>
      <c r="F1698" s="30"/>
      <c r="G1698" s="30"/>
      <c r="H1698" s="16"/>
      <c r="I1698" s="32"/>
      <c r="J1698" s="31"/>
    </row>
    <row r="1699">
      <c r="C1699" s="29"/>
      <c r="D1699" s="30"/>
      <c r="E1699" s="30"/>
      <c r="F1699" s="30"/>
      <c r="G1699" s="30"/>
      <c r="H1699" s="16"/>
      <c r="I1699" s="32"/>
      <c r="J1699" s="31"/>
    </row>
    <row r="1700">
      <c r="C1700" s="29"/>
      <c r="D1700" s="30"/>
      <c r="E1700" s="30"/>
      <c r="F1700" s="30"/>
      <c r="G1700" s="30"/>
      <c r="H1700" s="16"/>
      <c r="I1700" s="32"/>
      <c r="J1700" s="31"/>
    </row>
    <row r="1701">
      <c r="C1701" s="29"/>
      <c r="D1701" s="30"/>
      <c r="E1701" s="30"/>
      <c r="F1701" s="30"/>
      <c r="G1701" s="30"/>
      <c r="H1701" s="16"/>
      <c r="I1701" s="32"/>
      <c r="J1701" s="31"/>
    </row>
    <row r="1702">
      <c r="C1702" s="29"/>
      <c r="D1702" s="30"/>
      <c r="E1702" s="30"/>
      <c r="F1702" s="30"/>
      <c r="G1702" s="30"/>
      <c r="H1702" s="16"/>
      <c r="I1702" s="32"/>
      <c r="J1702" s="31"/>
    </row>
    <row r="1703">
      <c r="C1703" s="29"/>
      <c r="D1703" s="30"/>
      <c r="E1703" s="30"/>
      <c r="F1703" s="30"/>
      <c r="G1703" s="30"/>
      <c r="H1703" s="16"/>
      <c r="I1703" s="32"/>
      <c r="J1703" s="31"/>
    </row>
    <row r="1704">
      <c r="C1704" s="29"/>
      <c r="D1704" s="30"/>
      <c r="E1704" s="30"/>
      <c r="F1704" s="30"/>
      <c r="G1704" s="30"/>
      <c r="H1704" s="16"/>
      <c r="I1704" s="32"/>
      <c r="J1704" s="31"/>
    </row>
    <row r="1705">
      <c r="C1705" s="29"/>
      <c r="D1705" s="30"/>
      <c r="E1705" s="30"/>
      <c r="F1705" s="30"/>
      <c r="G1705" s="30"/>
      <c r="H1705" s="16"/>
      <c r="I1705" s="32"/>
      <c r="J1705" s="31"/>
    </row>
    <row r="1706">
      <c r="C1706" s="29"/>
      <c r="D1706" s="30"/>
      <c r="E1706" s="30"/>
      <c r="F1706" s="30"/>
      <c r="G1706" s="30"/>
      <c r="H1706" s="16"/>
      <c r="I1706" s="32"/>
      <c r="J1706" s="31"/>
    </row>
    <row r="1707">
      <c r="C1707" s="29"/>
      <c r="D1707" s="30"/>
      <c r="E1707" s="30"/>
      <c r="F1707" s="30"/>
      <c r="G1707" s="30"/>
      <c r="H1707" s="16"/>
      <c r="I1707" s="32"/>
      <c r="J1707" s="31"/>
    </row>
    <row r="1708">
      <c r="C1708" s="29"/>
      <c r="D1708" s="30"/>
      <c r="E1708" s="30"/>
      <c r="F1708" s="30"/>
      <c r="G1708" s="30"/>
      <c r="H1708" s="16"/>
      <c r="I1708" s="32"/>
      <c r="J1708" s="31"/>
    </row>
    <row r="1709">
      <c r="C1709" s="29"/>
      <c r="D1709" s="30"/>
      <c r="E1709" s="30"/>
      <c r="F1709" s="30"/>
      <c r="G1709" s="30"/>
      <c r="H1709" s="16"/>
      <c r="I1709" s="32"/>
      <c r="J1709" s="31"/>
    </row>
    <row r="1710">
      <c r="C1710" s="29"/>
      <c r="D1710" s="30"/>
      <c r="E1710" s="30"/>
      <c r="F1710" s="30"/>
      <c r="G1710" s="30"/>
      <c r="H1710" s="16"/>
      <c r="I1710" s="32"/>
      <c r="J1710" s="31"/>
    </row>
    <row r="1711">
      <c r="C1711" s="29"/>
      <c r="D1711" s="30"/>
      <c r="E1711" s="30"/>
      <c r="F1711" s="30"/>
      <c r="G1711" s="30"/>
      <c r="H1711" s="16"/>
      <c r="I1711" s="32"/>
      <c r="J1711" s="31"/>
    </row>
    <row r="1712">
      <c r="C1712" s="29"/>
      <c r="D1712" s="30"/>
      <c r="E1712" s="30"/>
      <c r="F1712" s="30"/>
      <c r="G1712" s="30"/>
      <c r="H1712" s="16"/>
      <c r="I1712" s="32"/>
      <c r="J1712" s="31"/>
    </row>
    <row r="1713">
      <c r="C1713" s="29"/>
      <c r="D1713" s="30"/>
      <c r="E1713" s="30"/>
      <c r="F1713" s="30"/>
      <c r="G1713" s="30"/>
      <c r="H1713" s="16"/>
      <c r="I1713" s="32"/>
      <c r="J1713" s="31"/>
    </row>
    <row r="1714">
      <c r="C1714" s="29"/>
      <c r="D1714" s="30"/>
      <c r="E1714" s="30"/>
      <c r="F1714" s="30"/>
      <c r="G1714" s="30"/>
      <c r="H1714" s="16"/>
      <c r="I1714" s="32"/>
      <c r="J1714" s="31"/>
    </row>
    <row r="1715">
      <c r="C1715" s="29"/>
      <c r="D1715" s="30"/>
      <c r="E1715" s="30"/>
      <c r="F1715" s="30"/>
      <c r="G1715" s="30"/>
      <c r="H1715" s="16"/>
      <c r="I1715" s="32"/>
      <c r="J1715" s="31"/>
    </row>
    <row r="1716">
      <c r="C1716" s="29"/>
      <c r="D1716" s="30"/>
      <c r="E1716" s="30"/>
      <c r="F1716" s="30"/>
      <c r="G1716" s="30"/>
      <c r="H1716" s="16"/>
      <c r="I1716" s="32"/>
      <c r="J1716" s="31"/>
    </row>
    <row r="1717">
      <c r="C1717" s="29"/>
      <c r="D1717" s="30"/>
      <c r="E1717" s="30"/>
      <c r="F1717" s="30"/>
      <c r="G1717" s="30"/>
      <c r="H1717" s="16"/>
      <c r="I1717" s="32"/>
      <c r="J1717" s="31"/>
    </row>
    <row r="1718">
      <c r="C1718" s="29"/>
      <c r="D1718" s="30"/>
      <c r="E1718" s="30"/>
      <c r="F1718" s="30"/>
      <c r="G1718" s="30"/>
      <c r="H1718" s="16"/>
      <c r="I1718" s="32"/>
      <c r="J1718" s="31"/>
    </row>
    <row r="1719">
      <c r="C1719" s="29"/>
      <c r="D1719" s="30"/>
      <c r="E1719" s="30"/>
      <c r="F1719" s="30"/>
      <c r="G1719" s="30"/>
      <c r="H1719" s="16"/>
      <c r="I1719" s="32"/>
      <c r="J1719" s="31"/>
    </row>
    <row r="1720">
      <c r="C1720" s="29"/>
      <c r="D1720" s="30"/>
      <c r="E1720" s="30"/>
      <c r="F1720" s="30"/>
      <c r="G1720" s="30"/>
      <c r="H1720" s="16"/>
      <c r="I1720" s="32"/>
      <c r="J1720" s="31"/>
    </row>
    <row r="1721">
      <c r="C1721" s="29"/>
      <c r="D1721" s="30"/>
      <c r="E1721" s="30"/>
      <c r="F1721" s="30"/>
      <c r="G1721" s="30"/>
      <c r="H1721" s="16"/>
      <c r="I1721" s="32"/>
      <c r="J1721" s="31"/>
    </row>
    <row r="1722">
      <c r="C1722" s="29"/>
      <c r="D1722" s="30"/>
      <c r="E1722" s="30"/>
      <c r="F1722" s="30"/>
      <c r="G1722" s="30"/>
      <c r="H1722" s="16"/>
      <c r="I1722" s="32"/>
      <c r="J1722" s="31"/>
    </row>
    <row r="1723">
      <c r="C1723" s="29"/>
      <c r="D1723" s="30"/>
      <c r="E1723" s="30"/>
      <c r="F1723" s="30"/>
      <c r="G1723" s="30"/>
      <c r="H1723" s="16"/>
      <c r="I1723" s="32"/>
      <c r="J1723" s="31"/>
    </row>
    <row r="1724">
      <c r="C1724" s="29"/>
      <c r="D1724" s="30"/>
      <c r="E1724" s="30"/>
      <c r="F1724" s="30"/>
      <c r="G1724" s="30"/>
      <c r="H1724" s="16"/>
      <c r="I1724" s="32"/>
      <c r="J1724" s="31"/>
    </row>
    <row r="1725">
      <c r="C1725" s="29"/>
      <c r="D1725" s="30"/>
      <c r="E1725" s="30"/>
      <c r="F1725" s="30"/>
      <c r="G1725" s="30"/>
      <c r="H1725" s="16"/>
      <c r="I1725" s="32"/>
      <c r="J1725" s="31"/>
    </row>
    <row r="1726">
      <c r="C1726" s="29"/>
      <c r="D1726" s="30"/>
      <c r="E1726" s="30"/>
      <c r="F1726" s="30"/>
      <c r="G1726" s="30"/>
      <c r="H1726" s="16"/>
      <c r="I1726" s="32"/>
      <c r="J1726" s="31"/>
    </row>
    <row r="1727">
      <c r="C1727" s="29"/>
      <c r="D1727" s="30"/>
      <c r="E1727" s="30"/>
      <c r="F1727" s="30"/>
      <c r="G1727" s="30"/>
      <c r="H1727" s="16"/>
      <c r="I1727" s="32"/>
      <c r="J1727" s="31"/>
    </row>
    <row r="1728">
      <c r="C1728" s="29"/>
      <c r="D1728" s="30"/>
      <c r="E1728" s="30"/>
      <c r="F1728" s="30"/>
      <c r="G1728" s="30"/>
      <c r="H1728" s="16"/>
      <c r="I1728" s="32"/>
      <c r="J1728" s="31"/>
    </row>
    <row r="1729">
      <c r="C1729" s="29"/>
      <c r="D1729" s="30"/>
      <c r="E1729" s="30"/>
      <c r="F1729" s="30"/>
      <c r="G1729" s="30"/>
      <c r="H1729" s="16"/>
      <c r="I1729" s="32"/>
      <c r="J1729" s="31"/>
    </row>
    <row r="1730">
      <c r="C1730" s="29"/>
      <c r="D1730" s="30"/>
      <c r="E1730" s="30"/>
      <c r="F1730" s="30"/>
      <c r="G1730" s="30"/>
      <c r="H1730" s="16"/>
      <c r="I1730" s="32"/>
      <c r="J1730" s="31"/>
    </row>
    <row r="1731">
      <c r="C1731" s="29"/>
      <c r="D1731" s="30"/>
      <c r="E1731" s="30"/>
      <c r="F1731" s="30"/>
      <c r="G1731" s="30"/>
      <c r="H1731" s="16"/>
      <c r="I1731" s="32"/>
      <c r="J1731" s="31"/>
    </row>
    <row r="1732">
      <c r="C1732" s="29"/>
      <c r="D1732" s="30"/>
      <c r="E1732" s="30"/>
      <c r="F1732" s="30"/>
      <c r="G1732" s="30"/>
      <c r="H1732" s="16"/>
      <c r="I1732" s="32"/>
      <c r="J1732" s="31"/>
    </row>
    <row r="1733">
      <c r="C1733" s="29"/>
      <c r="D1733" s="30"/>
      <c r="E1733" s="30"/>
      <c r="F1733" s="30"/>
      <c r="G1733" s="30"/>
      <c r="H1733" s="16"/>
      <c r="I1733" s="32"/>
      <c r="J1733" s="31"/>
    </row>
    <row r="1734">
      <c r="C1734" s="29"/>
      <c r="D1734" s="30"/>
      <c r="E1734" s="30"/>
      <c r="F1734" s="30"/>
      <c r="G1734" s="30"/>
      <c r="H1734" s="16"/>
      <c r="I1734" s="32"/>
      <c r="J1734" s="31"/>
    </row>
    <row r="1735">
      <c r="C1735" s="29"/>
      <c r="D1735" s="30"/>
      <c r="E1735" s="30"/>
      <c r="F1735" s="30"/>
      <c r="G1735" s="30"/>
      <c r="H1735" s="16"/>
      <c r="I1735" s="32"/>
      <c r="J1735" s="31"/>
    </row>
    <row r="1736">
      <c r="C1736" s="29"/>
      <c r="D1736" s="30"/>
      <c r="E1736" s="30"/>
      <c r="F1736" s="30"/>
      <c r="G1736" s="30"/>
      <c r="H1736" s="16"/>
      <c r="I1736" s="32"/>
      <c r="J1736" s="31"/>
    </row>
    <row r="1737">
      <c r="C1737" s="29"/>
      <c r="D1737" s="30"/>
      <c r="E1737" s="30"/>
      <c r="F1737" s="30"/>
      <c r="G1737" s="30"/>
      <c r="H1737" s="16"/>
      <c r="I1737" s="32"/>
      <c r="J1737" s="31"/>
    </row>
    <row r="1738">
      <c r="C1738" s="29"/>
      <c r="D1738" s="30"/>
      <c r="E1738" s="30"/>
      <c r="F1738" s="30"/>
      <c r="G1738" s="30"/>
      <c r="H1738" s="16"/>
      <c r="I1738" s="32"/>
      <c r="J1738" s="31"/>
    </row>
    <row r="1739">
      <c r="C1739" s="29"/>
      <c r="D1739" s="30"/>
      <c r="E1739" s="30"/>
      <c r="F1739" s="30"/>
      <c r="G1739" s="30"/>
      <c r="H1739" s="16"/>
      <c r="I1739" s="32"/>
      <c r="J1739" s="31"/>
    </row>
    <row r="1740">
      <c r="C1740" s="29"/>
      <c r="D1740" s="30"/>
      <c r="E1740" s="30"/>
      <c r="F1740" s="30"/>
      <c r="G1740" s="30"/>
      <c r="H1740" s="16"/>
      <c r="I1740" s="32"/>
      <c r="J1740" s="31"/>
    </row>
    <row r="1741">
      <c r="C1741" s="29"/>
      <c r="D1741" s="30"/>
      <c r="E1741" s="30"/>
      <c r="F1741" s="30"/>
      <c r="G1741" s="30"/>
      <c r="H1741" s="16"/>
      <c r="I1741" s="32"/>
      <c r="J1741" s="31"/>
    </row>
    <row r="1742">
      <c r="C1742" s="29"/>
      <c r="D1742" s="30"/>
      <c r="E1742" s="30"/>
      <c r="F1742" s="30"/>
      <c r="G1742" s="30"/>
      <c r="H1742" s="16"/>
      <c r="I1742" s="32"/>
      <c r="J1742" s="31"/>
    </row>
    <row r="1743">
      <c r="C1743" s="29"/>
      <c r="D1743" s="30"/>
      <c r="E1743" s="30"/>
      <c r="F1743" s="30"/>
      <c r="G1743" s="30"/>
      <c r="H1743" s="16"/>
      <c r="I1743" s="32"/>
      <c r="J1743" s="31"/>
    </row>
    <row r="1744">
      <c r="C1744" s="29"/>
      <c r="D1744" s="30"/>
      <c r="E1744" s="30"/>
      <c r="F1744" s="30"/>
      <c r="G1744" s="30"/>
      <c r="H1744" s="16"/>
      <c r="I1744" s="32"/>
      <c r="J1744" s="31"/>
    </row>
    <row r="1745">
      <c r="C1745" s="29"/>
      <c r="D1745" s="30"/>
      <c r="E1745" s="30"/>
      <c r="F1745" s="30"/>
      <c r="G1745" s="30"/>
      <c r="H1745" s="16"/>
      <c r="I1745" s="32"/>
      <c r="J1745" s="31"/>
    </row>
    <row r="1746">
      <c r="C1746" s="29"/>
      <c r="D1746" s="30"/>
      <c r="E1746" s="30"/>
      <c r="F1746" s="30"/>
      <c r="G1746" s="30"/>
      <c r="H1746" s="16"/>
      <c r="I1746" s="32"/>
      <c r="J1746" s="31"/>
    </row>
    <row r="1747">
      <c r="C1747" s="29"/>
      <c r="D1747" s="30"/>
      <c r="E1747" s="30"/>
      <c r="F1747" s="30"/>
      <c r="G1747" s="30"/>
      <c r="H1747" s="16"/>
      <c r="I1747" s="32"/>
      <c r="J1747" s="31"/>
    </row>
    <row r="1748">
      <c r="C1748" s="29"/>
      <c r="D1748" s="30"/>
      <c r="E1748" s="30"/>
      <c r="F1748" s="30"/>
      <c r="G1748" s="30"/>
      <c r="H1748" s="16"/>
      <c r="I1748" s="32"/>
      <c r="J1748" s="31"/>
    </row>
    <row r="1749">
      <c r="C1749" s="29"/>
      <c r="D1749" s="30"/>
      <c r="E1749" s="30"/>
      <c r="F1749" s="30"/>
      <c r="G1749" s="30"/>
      <c r="H1749" s="16"/>
      <c r="I1749" s="32"/>
      <c r="J1749" s="31"/>
    </row>
    <row r="1750">
      <c r="C1750" s="29"/>
      <c r="D1750" s="30"/>
      <c r="E1750" s="30"/>
      <c r="F1750" s="30"/>
      <c r="G1750" s="30"/>
      <c r="H1750" s="16"/>
      <c r="I1750" s="32"/>
      <c r="J1750" s="31"/>
    </row>
    <row r="1751">
      <c r="C1751" s="29"/>
      <c r="D1751" s="30"/>
      <c r="E1751" s="30"/>
      <c r="F1751" s="30"/>
      <c r="G1751" s="30"/>
      <c r="H1751" s="16"/>
      <c r="I1751" s="32"/>
      <c r="J1751" s="31"/>
    </row>
    <row r="1752">
      <c r="C1752" s="29"/>
      <c r="D1752" s="30"/>
      <c r="E1752" s="30"/>
      <c r="F1752" s="30"/>
      <c r="G1752" s="30"/>
      <c r="H1752" s="16"/>
      <c r="I1752" s="32"/>
      <c r="J1752" s="31"/>
    </row>
    <row r="1753">
      <c r="C1753" s="29"/>
      <c r="D1753" s="30"/>
      <c r="E1753" s="30"/>
      <c r="F1753" s="30"/>
      <c r="G1753" s="30"/>
      <c r="H1753" s="16"/>
      <c r="I1753" s="32"/>
      <c r="J1753" s="31"/>
    </row>
    <row r="1754">
      <c r="C1754" s="29"/>
      <c r="D1754" s="30"/>
      <c r="E1754" s="30"/>
      <c r="F1754" s="30"/>
      <c r="G1754" s="30"/>
      <c r="H1754" s="16"/>
      <c r="I1754" s="32"/>
      <c r="J1754" s="31"/>
    </row>
    <row r="1755">
      <c r="C1755" s="29"/>
      <c r="D1755" s="30"/>
      <c r="E1755" s="30"/>
      <c r="F1755" s="30"/>
      <c r="G1755" s="30"/>
      <c r="H1755" s="16"/>
      <c r="I1755" s="32"/>
      <c r="J1755" s="31"/>
    </row>
    <row r="1756">
      <c r="C1756" s="29"/>
      <c r="D1756" s="30"/>
      <c r="E1756" s="30"/>
      <c r="F1756" s="30"/>
      <c r="G1756" s="30"/>
      <c r="H1756" s="16"/>
      <c r="I1756" s="32"/>
      <c r="J1756" s="31"/>
    </row>
    <row r="1757">
      <c r="C1757" s="29"/>
      <c r="D1757" s="30"/>
      <c r="E1757" s="30"/>
      <c r="F1757" s="30"/>
      <c r="G1757" s="30"/>
      <c r="H1757" s="16"/>
      <c r="I1757" s="32"/>
      <c r="J1757" s="31"/>
    </row>
    <row r="1758">
      <c r="C1758" s="29"/>
      <c r="D1758" s="30"/>
      <c r="E1758" s="30"/>
      <c r="F1758" s="30"/>
      <c r="G1758" s="30"/>
      <c r="H1758" s="16"/>
      <c r="I1758" s="32"/>
      <c r="J1758" s="31"/>
    </row>
    <row r="1759">
      <c r="C1759" s="29"/>
      <c r="D1759" s="30"/>
      <c r="E1759" s="30"/>
      <c r="F1759" s="30"/>
      <c r="G1759" s="30"/>
      <c r="H1759" s="16"/>
      <c r="I1759" s="32"/>
      <c r="J1759" s="31"/>
    </row>
    <row r="1760">
      <c r="C1760" s="29"/>
      <c r="D1760" s="30"/>
      <c r="E1760" s="30"/>
      <c r="F1760" s="30"/>
      <c r="G1760" s="30"/>
      <c r="H1760" s="16"/>
      <c r="I1760" s="32"/>
      <c r="J1760" s="31"/>
    </row>
    <row r="1761">
      <c r="C1761" s="29"/>
      <c r="D1761" s="30"/>
      <c r="E1761" s="30"/>
      <c r="F1761" s="30"/>
      <c r="G1761" s="30"/>
      <c r="H1761" s="16"/>
      <c r="I1761" s="32"/>
      <c r="J1761" s="31"/>
    </row>
    <row r="1762">
      <c r="C1762" s="29"/>
      <c r="D1762" s="30"/>
      <c r="E1762" s="30"/>
      <c r="F1762" s="30"/>
      <c r="G1762" s="30"/>
      <c r="H1762" s="16"/>
      <c r="I1762" s="32"/>
      <c r="J1762" s="31"/>
    </row>
    <row r="1763">
      <c r="C1763" s="29"/>
      <c r="D1763" s="30"/>
      <c r="E1763" s="30"/>
      <c r="F1763" s="30"/>
      <c r="G1763" s="30"/>
      <c r="H1763" s="16"/>
      <c r="I1763" s="32"/>
      <c r="J1763" s="31"/>
    </row>
    <row r="1764">
      <c r="C1764" s="29"/>
      <c r="D1764" s="30"/>
      <c r="E1764" s="30"/>
      <c r="F1764" s="30"/>
      <c r="G1764" s="30"/>
      <c r="H1764" s="16"/>
      <c r="I1764" s="32"/>
      <c r="J1764" s="31"/>
    </row>
    <row r="1765">
      <c r="C1765" s="29"/>
      <c r="D1765" s="30"/>
      <c r="E1765" s="30"/>
      <c r="F1765" s="30"/>
      <c r="G1765" s="30"/>
      <c r="H1765" s="16"/>
      <c r="I1765" s="32"/>
      <c r="J1765" s="31"/>
    </row>
    <row r="1766">
      <c r="C1766" s="29"/>
      <c r="D1766" s="30"/>
      <c r="E1766" s="30"/>
      <c r="F1766" s="30"/>
      <c r="G1766" s="30"/>
      <c r="H1766" s="16"/>
      <c r="I1766" s="32"/>
      <c r="J1766" s="31"/>
    </row>
    <row r="1767">
      <c r="C1767" s="29"/>
      <c r="D1767" s="30"/>
      <c r="E1767" s="30"/>
      <c r="F1767" s="30"/>
      <c r="G1767" s="30"/>
      <c r="H1767" s="16"/>
      <c r="I1767" s="32"/>
      <c r="J1767" s="31"/>
    </row>
    <row r="1768">
      <c r="C1768" s="29"/>
      <c r="D1768" s="30"/>
      <c r="E1768" s="30"/>
      <c r="F1768" s="30"/>
      <c r="G1768" s="30"/>
      <c r="H1768" s="16"/>
      <c r="I1768" s="32"/>
      <c r="J1768" s="31"/>
    </row>
    <row r="1769">
      <c r="C1769" s="29"/>
      <c r="D1769" s="30"/>
      <c r="E1769" s="30"/>
      <c r="F1769" s="30"/>
      <c r="G1769" s="30"/>
      <c r="H1769" s="16"/>
      <c r="I1769" s="32"/>
      <c r="J1769" s="31"/>
    </row>
    <row r="1770">
      <c r="C1770" s="29"/>
      <c r="D1770" s="30"/>
      <c r="E1770" s="30"/>
      <c r="F1770" s="30"/>
      <c r="G1770" s="30"/>
      <c r="H1770" s="16"/>
      <c r="I1770" s="32"/>
      <c r="J1770" s="31"/>
    </row>
    <row r="1771">
      <c r="C1771" s="29"/>
      <c r="D1771" s="30"/>
      <c r="E1771" s="30"/>
      <c r="F1771" s="30"/>
      <c r="G1771" s="30"/>
      <c r="H1771" s="16"/>
      <c r="I1771" s="32"/>
      <c r="J1771" s="31"/>
    </row>
    <row r="1772">
      <c r="C1772" s="29"/>
      <c r="D1772" s="30"/>
      <c r="E1772" s="30"/>
      <c r="F1772" s="30"/>
      <c r="G1772" s="30"/>
      <c r="H1772" s="16"/>
      <c r="I1772" s="32"/>
      <c r="J1772" s="31"/>
    </row>
    <row r="1773">
      <c r="C1773" s="29"/>
      <c r="D1773" s="30"/>
      <c r="E1773" s="30"/>
      <c r="F1773" s="30"/>
      <c r="G1773" s="30"/>
      <c r="H1773" s="16"/>
      <c r="I1773" s="32"/>
      <c r="J1773" s="31"/>
    </row>
    <row r="1774">
      <c r="C1774" s="29"/>
      <c r="D1774" s="30"/>
      <c r="E1774" s="30"/>
      <c r="F1774" s="30"/>
      <c r="G1774" s="30"/>
      <c r="H1774" s="16"/>
      <c r="I1774" s="32"/>
      <c r="J1774" s="31"/>
    </row>
    <row r="1775">
      <c r="C1775" s="29"/>
      <c r="D1775" s="30"/>
      <c r="E1775" s="30"/>
      <c r="F1775" s="30"/>
      <c r="G1775" s="30"/>
      <c r="H1775" s="16"/>
      <c r="I1775" s="32"/>
      <c r="J1775" s="31"/>
    </row>
    <row r="1776">
      <c r="C1776" s="29"/>
      <c r="D1776" s="30"/>
      <c r="E1776" s="30"/>
      <c r="F1776" s="30"/>
      <c r="G1776" s="30"/>
      <c r="H1776" s="16"/>
      <c r="I1776" s="32"/>
      <c r="J1776" s="31"/>
    </row>
    <row r="1777">
      <c r="C1777" s="29"/>
      <c r="D1777" s="30"/>
      <c r="E1777" s="30"/>
      <c r="F1777" s="30"/>
      <c r="G1777" s="30"/>
      <c r="H1777" s="16"/>
      <c r="I1777" s="32"/>
      <c r="J1777" s="31"/>
    </row>
    <row r="1778">
      <c r="C1778" s="29"/>
      <c r="D1778" s="30"/>
      <c r="E1778" s="30"/>
      <c r="F1778" s="30"/>
      <c r="G1778" s="30"/>
      <c r="H1778" s="16"/>
      <c r="I1778" s="32"/>
      <c r="J1778" s="31"/>
    </row>
    <row r="1779">
      <c r="C1779" s="29"/>
      <c r="D1779" s="30"/>
      <c r="E1779" s="30"/>
      <c r="F1779" s="30"/>
      <c r="G1779" s="30"/>
      <c r="H1779" s="16"/>
      <c r="I1779" s="32"/>
      <c r="J1779" s="31"/>
    </row>
    <row r="1780">
      <c r="C1780" s="29"/>
      <c r="D1780" s="30"/>
      <c r="E1780" s="30"/>
      <c r="F1780" s="30"/>
      <c r="G1780" s="30"/>
      <c r="H1780" s="16"/>
      <c r="I1780" s="32"/>
      <c r="J1780" s="31"/>
    </row>
    <row r="1781">
      <c r="C1781" s="29"/>
      <c r="D1781" s="30"/>
      <c r="E1781" s="30"/>
      <c r="F1781" s="30"/>
      <c r="G1781" s="30"/>
      <c r="H1781" s="16"/>
      <c r="I1781" s="32"/>
      <c r="J1781" s="31"/>
    </row>
    <row r="1782">
      <c r="C1782" s="29"/>
      <c r="D1782" s="30"/>
      <c r="E1782" s="30"/>
      <c r="F1782" s="30"/>
      <c r="G1782" s="30"/>
      <c r="H1782" s="16"/>
      <c r="I1782" s="32"/>
      <c r="J1782" s="31"/>
    </row>
    <row r="1783">
      <c r="C1783" s="29"/>
      <c r="D1783" s="30"/>
      <c r="E1783" s="30"/>
      <c r="F1783" s="30"/>
      <c r="G1783" s="30"/>
      <c r="H1783" s="16"/>
      <c r="I1783" s="32"/>
      <c r="J1783" s="31"/>
    </row>
    <row r="1784">
      <c r="C1784" s="29"/>
      <c r="D1784" s="30"/>
      <c r="E1784" s="30"/>
      <c r="F1784" s="30"/>
      <c r="G1784" s="30"/>
      <c r="H1784" s="16"/>
      <c r="I1784" s="32"/>
      <c r="J1784" s="31"/>
    </row>
    <row r="1785">
      <c r="C1785" s="29"/>
      <c r="D1785" s="30"/>
      <c r="E1785" s="30"/>
      <c r="F1785" s="30"/>
      <c r="G1785" s="30"/>
      <c r="H1785" s="16"/>
      <c r="I1785" s="32"/>
      <c r="J1785" s="31"/>
    </row>
    <row r="1786">
      <c r="C1786" s="29"/>
      <c r="D1786" s="30"/>
      <c r="E1786" s="30"/>
      <c r="F1786" s="30"/>
      <c r="G1786" s="30"/>
      <c r="H1786" s="16"/>
      <c r="I1786" s="32"/>
      <c r="J1786" s="31"/>
    </row>
    <row r="1787">
      <c r="C1787" s="29"/>
      <c r="D1787" s="30"/>
      <c r="E1787" s="30"/>
      <c r="F1787" s="30"/>
      <c r="G1787" s="30"/>
      <c r="H1787" s="16"/>
      <c r="I1787" s="32"/>
      <c r="J1787" s="31"/>
    </row>
    <row r="1788">
      <c r="C1788" s="29"/>
      <c r="D1788" s="30"/>
      <c r="E1788" s="30"/>
      <c r="F1788" s="30"/>
      <c r="G1788" s="30"/>
      <c r="H1788" s="16"/>
      <c r="I1788" s="32"/>
      <c r="J1788" s="31"/>
    </row>
    <row r="1789">
      <c r="C1789" s="29"/>
      <c r="D1789" s="30"/>
      <c r="E1789" s="30"/>
      <c r="F1789" s="30"/>
      <c r="G1789" s="30"/>
      <c r="H1789" s="16"/>
      <c r="I1789" s="32"/>
      <c r="J1789" s="31"/>
    </row>
    <row r="1790">
      <c r="C1790" s="29"/>
      <c r="D1790" s="30"/>
      <c r="E1790" s="30"/>
      <c r="F1790" s="30"/>
      <c r="G1790" s="30"/>
      <c r="H1790" s="16"/>
      <c r="I1790" s="32"/>
      <c r="J1790" s="31"/>
    </row>
    <row r="1791">
      <c r="C1791" s="29"/>
      <c r="D1791" s="30"/>
      <c r="E1791" s="30"/>
      <c r="F1791" s="30"/>
      <c r="G1791" s="30"/>
      <c r="H1791" s="16"/>
      <c r="I1791" s="32"/>
      <c r="J1791" s="31"/>
    </row>
    <row r="1792">
      <c r="C1792" s="29"/>
      <c r="D1792" s="30"/>
      <c r="E1792" s="30"/>
      <c r="F1792" s="30"/>
      <c r="G1792" s="30"/>
      <c r="H1792" s="16"/>
      <c r="I1792" s="32"/>
      <c r="J1792" s="31"/>
    </row>
    <row r="1793">
      <c r="C1793" s="29"/>
      <c r="D1793" s="30"/>
      <c r="E1793" s="30"/>
      <c r="F1793" s="30"/>
      <c r="G1793" s="30"/>
      <c r="H1793" s="16"/>
      <c r="I1793" s="32"/>
      <c r="J1793" s="31"/>
    </row>
    <row r="1794">
      <c r="C1794" s="29"/>
      <c r="D1794" s="30"/>
      <c r="E1794" s="30"/>
      <c r="F1794" s="30"/>
      <c r="G1794" s="30"/>
      <c r="H1794" s="16"/>
      <c r="I1794" s="32"/>
      <c r="J1794" s="31"/>
    </row>
    <row r="1795">
      <c r="C1795" s="29"/>
      <c r="D1795" s="30"/>
      <c r="E1795" s="30"/>
      <c r="F1795" s="30"/>
      <c r="G1795" s="30"/>
      <c r="H1795" s="16"/>
      <c r="I1795" s="32"/>
      <c r="J1795" s="31"/>
    </row>
    <row r="1796">
      <c r="C1796" s="29"/>
      <c r="D1796" s="30"/>
      <c r="E1796" s="30"/>
      <c r="F1796" s="30"/>
      <c r="G1796" s="30"/>
      <c r="H1796" s="16"/>
      <c r="I1796" s="32"/>
      <c r="J1796" s="31"/>
    </row>
    <row r="1797">
      <c r="C1797" s="29"/>
      <c r="D1797" s="30"/>
      <c r="E1797" s="30"/>
      <c r="F1797" s="30"/>
      <c r="G1797" s="30"/>
      <c r="H1797" s="16"/>
      <c r="I1797" s="32"/>
      <c r="J1797" s="31"/>
    </row>
    <row r="1798">
      <c r="C1798" s="29"/>
      <c r="D1798" s="30"/>
      <c r="E1798" s="30"/>
      <c r="F1798" s="30"/>
      <c r="G1798" s="30"/>
      <c r="H1798" s="16"/>
      <c r="I1798" s="32"/>
      <c r="J1798" s="31"/>
    </row>
    <row r="1799">
      <c r="C1799" s="29"/>
      <c r="D1799" s="30"/>
      <c r="E1799" s="30"/>
      <c r="F1799" s="30"/>
      <c r="G1799" s="30"/>
      <c r="H1799" s="16"/>
      <c r="I1799" s="32"/>
      <c r="J1799" s="31"/>
    </row>
    <row r="1800">
      <c r="C1800" s="29"/>
      <c r="D1800" s="30"/>
      <c r="E1800" s="30"/>
      <c r="F1800" s="30"/>
      <c r="G1800" s="30"/>
      <c r="H1800" s="16"/>
      <c r="I1800" s="32"/>
      <c r="J1800" s="31"/>
    </row>
    <row r="1801">
      <c r="C1801" s="29"/>
      <c r="D1801" s="30"/>
      <c r="E1801" s="30"/>
      <c r="F1801" s="30"/>
      <c r="G1801" s="30"/>
      <c r="H1801" s="16"/>
      <c r="I1801" s="32"/>
      <c r="J1801" s="31"/>
    </row>
    <row r="1802">
      <c r="C1802" s="29"/>
      <c r="D1802" s="30"/>
      <c r="E1802" s="30"/>
      <c r="F1802" s="30"/>
      <c r="G1802" s="30"/>
      <c r="H1802" s="16"/>
      <c r="I1802" s="32"/>
      <c r="J1802" s="31"/>
    </row>
    <row r="1803">
      <c r="C1803" s="29"/>
      <c r="D1803" s="30"/>
      <c r="E1803" s="30"/>
      <c r="F1803" s="30"/>
      <c r="G1803" s="30"/>
      <c r="H1803" s="16"/>
      <c r="I1803" s="32"/>
      <c r="J1803" s="31"/>
    </row>
    <row r="1804">
      <c r="C1804" s="29"/>
      <c r="D1804" s="30"/>
      <c r="E1804" s="30"/>
      <c r="F1804" s="30"/>
      <c r="G1804" s="30"/>
      <c r="H1804" s="16"/>
      <c r="I1804" s="32"/>
      <c r="J1804" s="31"/>
    </row>
    <row r="1805">
      <c r="C1805" s="29"/>
      <c r="D1805" s="30"/>
      <c r="E1805" s="30"/>
      <c r="F1805" s="30"/>
      <c r="G1805" s="30"/>
      <c r="H1805" s="16"/>
      <c r="I1805" s="32"/>
      <c r="J1805" s="31"/>
    </row>
    <row r="1806">
      <c r="C1806" s="29"/>
      <c r="D1806" s="30"/>
      <c r="E1806" s="30"/>
      <c r="F1806" s="30"/>
      <c r="G1806" s="30"/>
      <c r="H1806" s="16"/>
      <c r="I1806" s="32"/>
      <c r="J1806" s="31"/>
    </row>
    <row r="1807">
      <c r="C1807" s="29"/>
      <c r="D1807" s="30"/>
      <c r="E1807" s="30"/>
      <c r="F1807" s="30"/>
      <c r="G1807" s="30"/>
      <c r="H1807" s="16"/>
      <c r="I1807" s="32"/>
      <c r="J1807" s="31"/>
    </row>
    <row r="1808">
      <c r="C1808" s="29"/>
      <c r="D1808" s="30"/>
      <c r="E1808" s="30"/>
      <c r="F1808" s="30"/>
      <c r="G1808" s="30"/>
      <c r="H1808" s="16"/>
      <c r="I1808" s="32"/>
      <c r="J1808" s="31"/>
    </row>
    <row r="1809">
      <c r="C1809" s="29"/>
      <c r="D1809" s="30"/>
      <c r="E1809" s="30"/>
      <c r="F1809" s="30"/>
      <c r="G1809" s="30"/>
      <c r="H1809" s="16"/>
      <c r="I1809" s="32"/>
      <c r="J1809" s="31"/>
    </row>
    <row r="1810">
      <c r="C1810" s="29"/>
      <c r="D1810" s="30"/>
      <c r="E1810" s="30"/>
      <c r="F1810" s="30"/>
      <c r="G1810" s="30"/>
      <c r="H1810" s="16"/>
      <c r="I1810" s="32"/>
      <c r="J1810" s="31"/>
    </row>
    <row r="1811">
      <c r="C1811" s="29"/>
      <c r="D1811" s="30"/>
      <c r="E1811" s="30"/>
      <c r="F1811" s="30"/>
      <c r="G1811" s="30"/>
      <c r="H1811" s="16"/>
      <c r="I1811" s="32"/>
      <c r="J1811" s="31"/>
    </row>
    <row r="1812">
      <c r="C1812" s="29"/>
      <c r="D1812" s="30"/>
      <c r="E1812" s="30"/>
      <c r="F1812" s="30"/>
      <c r="G1812" s="30"/>
      <c r="H1812" s="16"/>
      <c r="I1812" s="32"/>
      <c r="J1812" s="31"/>
    </row>
    <row r="1813">
      <c r="C1813" s="29"/>
      <c r="D1813" s="30"/>
      <c r="E1813" s="30"/>
      <c r="F1813" s="30"/>
      <c r="G1813" s="30"/>
      <c r="H1813" s="16"/>
      <c r="I1813" s="32"/>
      <c r="J1813" s="31"/>
    </row>
    <row r="1814">
      <c r="C1814" s="29"/>
      <c r="D1814" s="30"/>
      <c r="E1814" s="30"/>
      <c r="F1814" s="30"/>
      <c r="G1814" s="30"/>
      <c r="H1814" s="16"/>
      <c r="I1814" s="32"/>
      <c r="J1814" s="31"/>
    </row>
    <row r="1815">
      <c r="C1815" s="29"/>
      <c r="D1815" s="30"/>
      <c r="E1815" s="30"/>
      <c r="F1815" s="30"/>
      <c r="G1815" s="30"/>
      <c r="H1815" s="16"/>
      <c r="I1815" s="32"/>
      <c r="J1815" s="31"/>
    </row>
    <row r="1816">
      <c r="C1816" s="29"/>
      <c r="D1816" s="30"/>
      <c r="E1816" s="30"/>
      <c r="F1816" s="30"/>
      <c r="G1816" s="30"/>
      <c r="H1816" s="16"/>
      <c r="I1816" s="32"/>
      <c r="J1816" s="31"/>
    </row>
    <row r="1817">
      <c r="C1817" s="29"/>
      <c r="D1817" s="30"/>
      <c r="E1817" s="30"/>
      <c r="F1817" s="30"/>
      <c r="G1817" s="30"/>
      <c r="H1817" s="16"/>
      <c r="I1817" s="32"/>
      <c r="J1817" s="31"/>
    </row>
    <row r="1818">
      <c r="C1818" s="29"/>
      <c r="D1818" s="30"/>
      <c r="E1818" s="30"/>
      <c r="F1818" s="30"/>
      <c r="G1818" s="30"/>
      <c r="H1818" s="16"/>
      <c r="I1818" s="32"/>
      <c r="J1818" s="31"/>
    </row>
    <row r="1819">
      <c r="C1819" s="29"/>
      <c r="D1819" s="30"/>
      <c r="E1819" s="30"/>
      <c r="F1819" s="30"/>
      <c r="G1819" s="30"/>
      <c r="H1819" s="16"/>
      <c r="I1819" s="32"/>
      <c r="J1819" s="31"/>
    </row>
    <row r="1820">
      <c r="C1820" s="29"/>
      <c r="D1820" s="30"/>
      <c r="E1820" s="30"/>
      <c r="F1820" s="30"/>
      <c r="G1820" s="30"/>
      <c r="H1820" s="16"/>
      <c r="I1820" s="32"/>
      <c r="J1820" s="31"/>
    </row>
    <row r="1821">
      <c r="C1821" s="29"/>
      <c r="D1821" s="30"/>
      <c r="E1821" s="30"/>
      <c r="F1821" s="30"/>
      <c r="G1821" s="30"/>
      <c r="H1821" s="16"/>
      <c r="I1821" s="32"/>
      <c r="J1821" s="31"/>
    </row>
    <row r="1822">
      <c r="C1822" s="29"/>
      <c r="D1822" s="30"/>
      <c r="E1822" s="30"/>
      <c r="F1822" s="30"/>
      <c r="G1822" s="30"/>
      <c r="H1822" s="16"/>
      <c r="I1822" s="32"/>
      <c r="J1822" s="31"/>
    </row>
    <row r="1823">
      <c r="C1823" s="29"/>
      <c r="D1823" s="30"/>
      <c r="E1823" s="30"/>
      <c r="F1823" s="30"/>
      <c r="G1823" s="30"/>
      <c r="H1823" s="16"/>
      <c r="I1823" s="32"/>
      <c r="J1823" s="31"/>
    </row>
    <row r="1824">
      <c r="C1824" s="29"/>
      <c r="D1824" s="30"/>
      <c r="E1824" s="30"/>
      <c r="F1824" s="30"/>
      <c r="G1824" s="30"/>
      <c r="H1824" s="16"/>
      <c r="I1824" s="32"/>
      <c r="J1824" s="31"/>
    </row>
    <row r="1825">
      <c r="C1825" s="29"/>
      <c r="D1825" s="30"/>
      <c r="E1825" s="30"/>
      <c r="F1825" s="30"/>
      <c r="G1825" s="30"/>
      <c r="H1825" s="16"/>
      <c r="I1825" s="32"/>
      <c r="J1825" s="31"/>
    </row>
    <row r="1826">
      <c r="C1826" s="29"/>
      <c r="D1826" s="30"/>
      <c r="E1826" s="30"/>
      <c r="F1826" s="30"/>
      <c r="G1826" s="30"/>
      <c r="H1826" s="16"/>
      <c r="I1826" s="32"/>
      <c r="J1826" s="31"/>
    </row>
    <row r="1827">
      <c r="C1827" s="29"/>
      <c r="D1827" s="30"/>
      <c r="E1827" s="30"/>
      <c r="F1827" s="30"/>
      <c r="G1827" s="30"/>
      <c r="H1827" s="16"/>
      <c r="I1827" s="32"/>
      <c r="J1827" s="31"/>
    </row>
    <row r="1828">
      <c r="C1828" s="29"/>
      <c r="D1828" s="30"/>
      <c r="E1828" s="30"/>
      <c r="F1828" s="30"/>
      <c r="G1828" s="30"/>
      <c r="H1828" s="16"/>
      <c r="I1828" s="32"/>
      <c r="J1828" s="31"/>
    </row>
    <row r="1829">
      <c r="C1829" s="29"/>
      <c r="D1829" s="30"/>
      <c r="E1829" s="30"/>
      <c r="F1829" s="30"/>
      <c r="G1829" s="30"/>
      <c r="H1829" s="16"/>
      <c r="I1829" s="32"/>
      <c r="J1829" s="31"/>
    </row>
    <row r="1830">
      <c r="C1830" s="29"/>
      <c r="D1830" s="30"/>
      <c r="E1830" s="30"/>
      <c r="F1830" s="30"/>
      <c r="G1830" s="30"/>
      <c r="H1830" s="16"/>
      <c r="I1830" s="32"/>
      <c r="J1830" s="31"/>
    </row>
    <row r="1831">
      <c r="C1831" s="29"/>
      <c r="D1831" s="30"/>
      <c r="E1831" s="30"/>
      <c r="F1831" s="30"/>
      <c r="G1831" s="30"/>
      <c r="H1831" s="16"/>
      <c r="I1831" s="32"/>
      <c r="J1831" s="31"/>
    </row>
    <row r="1832">
      <c r="C1832" s="29"/>
      <c r="D1832" s="30"/>
      <c r="E1832" s="30"/>
      <c r="F1832" s="30"/>
      <c r="G1832" s="30"/>
      <c r="H1832" s="16"/>
      <c r="I1832" s="32"/>
      <c r="J1832" s="31"/>
    </row>
    <row r="1833">
      <c r="C1833" s="29"/>
      <c r="D1833" s="30"/>
      <c r="E1833" s="30"/>
      <c r="F1833" s="30"/>
      <c r="G1833" s="30"/>
      <c r="H1833" s="16"/>
      <c r="I1833" s="32"/>
      <c r="J1833" s="31"/>
    </row>
    <row r="1834">
      <c r="C1834" s="29"/>
      <c r="D1834" s="30"/>
      <c r="E1834" s="30"/>
      <c r="F1834" s="30"/>
      <c r="G1834" s="30"/>
      <c r="H1834" s="16"/>
      <c r="I1834" s="32"/>
      <c r="J1834" s="31"/>
    </row>
    <row r="1835">
      <c r="C1835" s="29"/>
      <c r="D1835" s="30"/>
      <c r="E1835" s="30"/>
      <c r="F1835" s="30"/>
      <c r="G1835" s="30"/>
      <c r="H1835" s="16"/>
      <c r="I1835" s="32"/>
      <c r="J1835" s="31"/>
    </row>
    <row r="1836">
      <c r="C1836" s="29"/>
      <c r="D1836" s="30"/>
      <c r="E1836" s="30"/>
      <c r="F1836" s="30"/>
      <c r="G1836" s="30"/>
      <c r="H1836" s="16"/>
      <c r="I1836" s="32"/>
      <c r="J1836" s="31"/>
    </row>
    <row r="1837">
      <c r="C1837" s="29"/>
      <c r="D1837" s="30"/>
      <c r="E1837" s="30"/>
      <c r="F1837" s="30"/>
      <c r="G1837" s="30"/>
      <c r="H1837" s="16"/>
      <c r="I1837" s="32"/>
      <c r="J1837" s="31"/>
    </row>
    <row r="1838">
      <c r="C1838" s="29"/>
      <c r="D1838" s="30"/>
      <c r="E1838" s="30"/>
      <c r="F1838" s="30"/>
      <c r="G1838" s="30"/>
      <c r="H1838" s="16"/>
      <c r="I1838" s="32"/>
      <c r="J1838" s="31"/>
    </row>
    <row r="1839">
      <c r="C1839" s="29"/>
      <c r="D1839" s="30"/>
      <c r="E1839" s="30"/>
      <c r="F1839" s="30"/>
      <c r="G1839" s="30"/>
      <c r="H1839" s="16"/>
      <c r="I1839" s="32"/>
      <c r="J1839" s="31"/>
    </row>
    <row r="1840">
      <c r="C1840" s="29"/>
      <c r="D1840" s="30"/>
      <c r="E1840" s="30"/>
      <c r="F1840" s="30"/>
      <c r="G1840" s="30"/>
      <c r="H1840" s="16"/>
      <c r="I1840" s="32"/>
      <c r="J1840" s="31"/>
    </row>
    <row r="1841">
      <c r="C1841" s="29"/>
      <c r="D1841" s="30"/>
      <c r="E1841" s="30"/>
      <c r="F1841" s="30"/>
      <c r="G1841" s="30"/>
      <c r="H1841" s="16"/>
      <c r="I1841" s="32"/>
      <c r="J1841" s="31"/>
    </row>
    <row r="1842">
      <c r="C1842" s="29"/>
      <c r="D1842" s="30"/>
      <c r="E1842" s="30"/>
      <c r="F1842" s="30"/>
      <c r="G1842" s="30"/>
      <c r="H1842" s="16"/>
      <c r="I1842" s="32"/>
      <c r="J1842" s="31"/>
    </row>
    <row r="1843">
      <c r="C1843" s="29"/>
      <c r="D1843" s="30"/>
      <c r="E1843" s="30"/>
      <c r="F1843" s="30"/>
      <c r="G1843" s="30"/>
      <c r="H1843" s="16"/>
      <c r="I1843" s="32"/>
      <c r="J1843" s="31"/>
    </row>
    <row r="1844">
      <c r="C1844" s="29"/>
      <c r="D1844" s="30"/>
      <c r="E1844" s="30"/>
      <c r="F1844" s="30"/>
      <c r="G1844" s="30"/>
      <c r="H1844" s="16"/>
      <c r="I1844" s="32"/>
      <c r="J1844" s="31"/>
    </row>
    <row r="1845">
      <c r="C1845" s="29"/>
      <c r="D1845" s="30"/>
      <c r="E1845" s="30"/>
      <c r="F1845" s="30"/>
      <c r="G1845" s="30"/>
      <c r="H1845" s="16"/>
      <c r="I1845" s="32"/>
      <c r="J1845" s="31"/>
    </row>
    <row r="1846">
      <c r="C1846" s="29"/>
      <c r="D1846" s="30"/>
      <c r="E1846" s="30"/>
      <c r="F1846" s="30"/>
      <c r="G1846" s="30"/>
      <c r="H1846" s="16"/>
      <c r="I1846" s="32"/>
      <c r="J1846" s="31"/>
    </row>
    <row r="1847">
      <c r="C1847" s="29"/>
      <c r="D1847" s="30"/>
      <c r="E1847" s="30"/>
      <c r="F1847" s="30"/>
      <c r="G1847" s="30"/>
      <c r="H1847" s="16"/>
      <c r="I1847" s="32"/>
      <c r="J1847" s="31"/>
    </row>
    <row r="1848">
      <c r="C1848" s="29"/>
      <c r="D1848" s="30"/>
      <c r="E1848" s="30"/>
      <c r="F1848" s="30"/>
      <c r="G1848" s="30"/>
      <c r="H1848" s="16"/>
      <c r="I1848" s="32"/>
      <c r="J1848" s="31"/>
    </row>
    <row r="1849">
      <c r="C1849" s="29"/>
      <c r="D1849" s="30"/>
      <c r="E1849" s="30"/>
      <c r="F1849" s="30"/>
      <c r="G1849" s="30"/>
      <c r="H1849" s="16"/>
      <c r="I1849" s="32"/>
      <c r="J1849" s="31"/>
    </row>
    <row r="1850">
      <c r="C1850" s="29"/>
      <c r="D1850" s="30"/>
      <c r="E1850" s="30"/>
      <c r="F1850" s="30"/>
      <c r="G1850" s="30"/>
      <c r="H1850" s="16"/>
      <c r="I1850" s="32"/>
      <c r="J1850" s="31"/>
    </row>
    <row r="1851">
      <c r="C1851" s="29"/>
      <c r="D1851" s="30"/>
      <c r="E1851" s="30"/>
      <c r="F1851" s="30"/>
      <c r="G1851" s="30"/>
      <c r="H1851" s="16"/>
      <c r="I1851" s="32"/>
      <c r="J1851" s="31"/>
    </row>
    <row r="1852">
      <c r="C1852" s="29"/>
      <c r="D1852" s="30"/>
      <c r="E1852" s="30"/>
      <c r="F1852" s="30"/>
      <c r="G1852" s="30"/>
      <c r="H1852" s="16"/>
      <c r="I1852" s="32"/>
      <c r="J1852" s="31"/>
    </row>
    <row r="1853">
      <c r="C1853" s="29"/>
      <c r="D1853" s="30"/>
      <c r="E1853" s="30"/>
      <c r="F1853" s="30"/>
      <c r="G1853" s="30"/>
      <c r="H1853" s="16"/>
      <c r="I1853" s="32"/>
      <c r="J1853" s="31"/>
    </row>
    <row r="1854">
      <c r="C1854" s="29"/>
      <c r="D1854" s="30"/>
      <c r="E1854" s="30"/>
      <c r="F1854" s="30"/>
      <c r="G1854" s="30"/>
      <c r="H1854" s="16"/>
      <c r="I1854" s="32"/>
      <c r="J1854" s="31"/>
    </row>
    <row r="1855">
      <c r="C1855" s="29"/>
      <c r="D1855" s="30"/>
      <c r="E1855" s="30"/>
      <c r="F1855" s="30"/>
      <c r="G1855" s="30"/>
      <c r="H1855" s="16"/>
      <c r="I1855" s="32"/>
      <c r="J1855" s="31"/>
    </row>
    <row r="1856">
      <c r="C1856" s="29"/>
      <c r="D1856" s="30"/>
      <c r="E1856" s="30"/>
      <c r="F1856" s="30"/>
      <c r="G1856" s="30"/>
      <c r="H1856" s="16"/>
      <c r="I1856" s="32"/>
      <c r="J1856" s="31"/>
    </row>
    <row r="1857">
      <c r="C1857" s="29"/>
      <c r="D1857" s="30"/>
      <c r="E1857" s="30"/>
      <c r="F1857" s="30"/>
      <c r="G1857" s="30"/>
      <c r="H1857" s="16"/>
      <c r="I1857" s="32"/>
      <c r="J1857" s="31"/>
    </row>
    <row r="1858">
      <c r="C1858" s="29"/>
      <c r="D1858" s="30"/>
      <c r="E1858" s="30"/>
      <c r="F1858" s="30"/>
      <c r="G1858" s="30"/>
      <c r="H1858" s="16"/>
      <c r="I1858" s="32"/>
      <c r="J1858" s="31"/>
    </row>
    <row r="1859">
      <c r="C1859" s="29"/>
      <c r="D1859" s="30"/>
      <c r="E1859" s="30"/>
      <c r="F1859" s="30"/>
      <c r="G1859" s="30"/>
      <c r="H1859" s="16"/>
      <c r="I1859" s="32"/>
      <c r="J1859" s="31"/>
    </row>
    <row r="1860">
      <c r="C1860" s="29"/>
      <c r="D1860" s="30"/>
      <c r="E1860" s="30"/>
      <c r="F1860" s="30"/>
      <c r="G1860" s="30"/>
      <c r="H1860" s="16"/>
      <c r="I1860" s="32"/>
      <c r="J1860" s="31"/>
    </row>
    <row r="1861">
      <c r="C1861" s="29"/>
      <c r="D1861" s="30"/>
      <c r="E1861" s="30"/>
      <c r="F1861" s="30"/>
      <c r="G1861" s="30"/>
      <c r="H1861" s="16"/>
      <c r="I1861" s="32"/>
      <c r="J1861" s="31"/>
    </row>
    <row r="1862">
      <c r="C1862" s="29"/>
      <c r="D1862" s="30"/>
      <c r="E1862" s="30"/>
      <c r="F1862" s="30"/>
      <c r="G1862" s="30"/>
      <c r="H1862" s="16"/>
      <c r="I1862" s="32"/>
      <c r="J1862" s="31"/>
    </row>
    <row r="1863">
      <c r="C1863" s="29"/>
      <c r="D1863" s="30"/>
      <c r="E1863" s="30"/>
      <c r="F1863" s="30"/>
      <c r="G1863" s="30"/>
      <c r="H1863" s="16"/>
      <c r="I1863" s="32"/>
      <c r="J1863" s="31"/>
    </row>
    <row r="1864">
      <c r="C1864" s="29"/>
      <c r="D1864" s="30"/>
      <c r="E1864" s="30"/>
      <c r="F1864" s="30"/>
      <c r="G1864" s="30"/>
      <c r="H1864" s="16"/>
      <c r="I1864" s="32"/>
      <c r="J1864" s="31"/>
    </row>
    <row r="1865">
      <c r="C1865" s="29"/>
      <c r="D1865" s="30"/>
      <c r="E1865" s="30"/>
      <c r="F1865" s="30"/>
      <c r="G1865" s="30"/>
      <c r="H1865" s="16"/>
      <c r="I1865" s="32"/>
      <c r="J1865" s="31"/>
    </row>
    <row r="1866">
      <c r="C1866" s="29"/>
      <c r="D1866" s="30"/>
      <c r="E1866" s="30"/>
      <c r="F1866" s="30"/>
      <c r="G1866" s="30"/>
      <c r="H1866" s="16"/>
      <c r="I1866" s="32"/>
      <c r="J1866" s="31"/>
    </row>
    <row r="1867">
      <c r="C1867" s="29"/>
      <c r="D1867" s="30"/>
      <c r="E1867" s="30"/>
      <c r="F1867" s="30"/>
      <c r="G1867" s="30"/>
      <c r="H1867" s="16"/>
      <c r="I1867" s="32"/>
      <c r="J1867" s="31"/>
    </row>
    <row r="1868">
      <c r="C1868" s="29"/>
      <c r="D1868" s="30"/>
      <c r="E1868" s="30"/>
      <c r="F1868" s="30"/>
      <c r="G1868" s="30"/>
      <c r="H1868" s="16"/>
      <c r="I1868" s="32"/>
      <c r="J1868" s="31"/>
    </row>
    <row r="1869">
      <c r="C1869" s="29"/>
      <c r="D1869" s="30"/>
      <c r="E1869" s="30"/>
      <c r="F1869" s="30"/>
      <c r="G1869" s="30"/>
      <c r="H1869" s="16"/>
      <c r="I1869" s="32"/>
      <c r="J1869" s="31"/>
    </row>
    <row r="1870">
      <c r="C1870" s="29"/>
      <c r="D1870" s="30"/>
      <c r="E1870" s="30"/>
      <c r="F1870" s="30"/>
      <c r="G1870" s="30"/>
      <c r="H1870" s="16"/>
      <c r="I1870" s="32"/>
      <c r="J1870" s="31"/>
    </row>
    <row r="1871">
      <c r="C1871" s="29"/>
      <c r="D1871" s="30"/>
      <c r="E1871" s="30"/>
      <c r="F1871" s="30"/>
      <c r="G1871" s="30"/>
      <c r="H1871" s="16"/>
      <c r="I1871" s="32"/>
      <c r="J1871" s="31"/>
    </row>
    <row r="1872">
      <c r="C1872" s="29"/>
      <c r="D1872" s="30"/>
      <c r="E1872" s="30"/>
      <c r="F1872" s="30"/>
      <c r="G1872" s="30"/>
      <c r="H1872" s="16"/>
      <c r="I1872" s="32"/>
      <c r="J1872" s="31"/>
    </row>
    <row r="1873">
      <c r="C1873" s="29"/>
      <c r="D1873" s="30"/>
      <c r="E1873" s="30"/>
      <c r="F1873" s="30"/>
      <c r="G1873" s="30"/>
      <c r="H1873" s="16"/>
      <c r="I1873" s="32"/>
      <c r="J1873" s="31"/>
    </row>
    <row r="1874">
      <c r="C1874" s="29"/>
      <c r="D1874" s="30"/>
      <c r="E1874" s="30"/>
      <c r="F1874" s="30"/>
      <c r="G1874" s="30"/>
      <c r="H1874" s="16"/>
      <c r="I1874" s="32"/>
      <c r="J1874" s="31"/>
    </row>
    <row r="1875">
      <c r="C1875" s="29"/>
      <c r="D1875" s="30"/>
      <c r="E1875" s="30"/>
      <c r="F1875" s="30"/>
      <c r="G1875" s="30"/>
      <c r="H1875" s="16"/>
      <c r="I1875" s="32"/>
      <c r="J1875" s="31"/>
    </row>
    <row r="1876">
      <c r="C1876" s="29"/>
      <c r="D1876" s="30"/>
      <c r="E1876" s="30"/>
      <c r="F1876" s="30"/>
      <c r="G1876" s="30"/>
      <c r="H1876" s="16"/>
      <c r="I1876" s="32"/>
      <c r="J1876" s="31"/>
    </row>
    <row r="1877">
      <c r="C1877" s="29"/>
      <c r="D1877" s="30"/>
      <c r="E1877" s="30"/>
      <c r="F1877" s="30"/>
      <c r="G1877" s="30"/>
      <c r="H1877" s="16"/>
      <c r="I1877" s="32"/>
      <c r="J1877" s="31"/>
    </row>
    <row r="1878">
      <c r="C1878" s="29"/>
      <c r="D1878" s="30"/>
      <c r="E1878" s="30"/>
      <c r="F1878" s="30"/>
      <c r="G1878" s="30"/>
      <c r="H1878" s="16"/>
      <c r="I1878" s="32"/>
      <c r="J1878" s="31"/>
    </row>
    <row r="1879">
      <c r="C1879" s="29"/>
      <c r="D1879" s="30"/>
      <c r="E1879" s="30"/>
      <c r="F1879" s="30"/>
      <c r="G1879" s="30"/>
      <c r="H1879" s="16"/>
      <c r="I1879" s="32"/>
      <c r="J1879" s="31"/>
    </row>
    <row r="1880">
      <c r="C1880" s="29"/>
      <c r="D1880" s="30"/>
      <c r="E1880" s="30"/>
      <c r="F1880" s="30"/>
      <c r="G1880" s="30"/>
      <c r="H1880" s="16"/>
      <c r="I1880" s="32"/>
      <c r="J1880" s="31"/>
    </row>
    <row r="1881">
      <c r="C1881" s="29"/>
      <c r="D1881" s="30"/>
      <c r="E1881" s="30"/>
      <c r="F1881" s="30"/>
      <c r="G1881" s="30"/>
      <c r="H1881" s="16"/>
      <c r="I1881" s="32"/>
      <c r="J1881" s="31"/>
    </row>
    <row r="1882">
      <c r="C1882" s="29"/>
      <c r="D1882" s="30"/>
      <c r="E1882" s="30"/>
      <c r="F1882" s="30"/>
      <c r="G1882" s="30"/>
      <c r="H1882" s="16"/>
      <c r="I1882" s="32"/>
      <c r="J1882" s="31"/>
    </row>
    <row r="1883">
      <c r="C1883" s="29"/>
      <c r="D1883" s="30"/>
      <c r="E1883" s="30"/>
      <c r="F1883" s="30"/>
      <c r="G1883" s="30"/>
      <c r="H1883" s="16"/>
      <c r="I1883" s="32"/>
      <c r="J1883" s="31"/>
    </row>
    <row r="1884">
      <c r="C1884" s="29"/>
      <c r="D1884" s="30"/>
      <c r="E1884" s="30"/>
      <c r="F1884" s="30"/>
      <c r="G1884" s="30"/>
      <c r="H1884" s="16"/>
      <c r="I1884" s="32"/>
      <c r="J1884" s="31"/>
    </row>
    <row r="1885">
      <c r="C1885" s="29"/>
      <c r="D1885" s="30"/>
      <c r="E1885" s="30"/>
      <c r="F1885" s="30"/>
      <c r="G1885" s="30"/>
      <c r="H1885" s="16"/>
      <c r="I1885" s="32"/>
      <c r="J1885" s="31"/>
    </row>
    <row r="1886">
      <c r="C1886" s="29"/>
      <c r="D1886" s="30"/>
      <c r="E1886" s="30"/>
      <c r="F1886" s="30"/>
      <c r="G1886" s="30"/>
      <c r="H1886" s="16"/>
      <c r="I1886" s="32"/>
      <c r="J1886" s="31"/>
    </row>
    <row r="1887">
      <c r="C1887" s="29"/>
      <c r="D1887" s="30"/>
      <c r="E1887" s="30"/>
      <c r="F1887" s="30"/>
      <c r="G1887" s="30"/>
      <c r="H1887" s="16"/>
      <c r="I1887" s="32"/>
      <c r="J1887" s="31"/>
    </row>
    <row r="1888">
      <c r="C1888" s="29"/>
      <c r="D1888" s="30"/>
      <c r="E1888" s="30"/>
      <c r="F1888" s="30"/>
      <c r="G1888" s="30"/>
      <c r="H1888" s="16"/>
      <c r="I1888" s="32"/>
      <c r="J1888" s="31"/>
    </row>
    <row r="1889">
      <c r="C1889" s="29"/>
      <c r="D1889" s="30"/>
      <c r="E1889" s="30"/>
      <c r="F1889" s="30"/>
      <c r="G1889" s="30"/>
      <c r="H1889" s="16"/>
      <c r="I1889" s="32"/>
      <c r="J1889" s="31"/>
    </row>
    <row r="1890">
      <c r="C1890" s="29"/>
      <c r="D1890" s="30"/>
      <c r="E1890" s="30"/>
      <c r="F1890" s="30"/>
      <c r="G1890" s="30"/>
      <c r="H1890" s="16"/>
      <c r="I1890" s="32"/>
      <c r="J1890" s="31"/>
    </row>
    <row r="1891">
      <c r="C1891" s="29"/>
      <c r="D1891" s="30"/>
      <c r="E1891" s="30"/>
      <c r="F1891" s="30"/>
      <c r="G1891" s="30"/>
      <c r="H1891" s="16"/>
      <c r="I1891" s="32"/>
      <c r="J1891" s="31"/>
    </row>
    <row r="1892">
      <c r="C1892" s="29"/>
      <c r="D1892" s="30"/>
      <c r="E1892" s="30"/>
      <c r="F1892" s="30"/>
      <c r="G1892" s="30"/>
      <c r="H1892" s="16"/>
      <c r="I1892" s="32"/>
      <c r="J1892" s="31"/>
    </row>
    <row r="1893">
      <c r="C1893" s="29"/>
      <c r="D1893" s="30"/>
      <c r="E1893" s="30"/>
      <c r="F1893" s="30"/>
      <c r="G1893" s="30"/>
      <c r="H1893" s="16"/>
      <c r="I1893" s="32"/>
      <c r="J1893" s="31"/>
    </row>
    <row r="1894">
      <c r="C1894" s="29"/>
      <c r="D1894" s="30"/>
      <c r="E1894" s="30"/>
      <c r="F1894" s="30"/>
      <c r="G1894" s="30"/>
      <c r="H1894" s="16"/>
      <c r="I1894" s="32"/>
      <c r="J1894" s="31"/>
    </row>
    <row r="1895">
      <c r="C1895" s="29"/>
      <c r="D1895" s="30"/>
      <c r="E1895" s="30"/>
      <c r="F1895" s="30"/>
      <c r="G1895" s="30"/>
      <c r="H1895" s="16"/>
      <c r="I1895" s="32"/>
      <c r="J1895" s="31"/>
    </row>
    <row r="1896">
      <c r="C1896" s="29"/>
      <c r="D1896" s="30"/>
      <c r="E1896" s="30"/>
      <c r="F1896" s="30"/>
      <c r="G1896" s="30"/>
      <c r="H1896" s="16"/>
      <c r="I1896" s="32"/>
      <c r="J1896" s="31"/>
    </row>
    <row r="1897">
      <c r="C1897" s="29"/>
      <c r="D1897" s="30"/>
      <c r="E1897" s="30"/>
      <c r="F1897" s="30"/>
      <c r="G1897" s="30"/>
      <c r="H1897" s="16"/>
      <c r="I1897" s="32"/>
      <c r="J1897" s="31"/>
    </row>
    <row r="1898">
      <c r="C1898" s="29"/>
      <c r="D1898" s="30"/>
      <c r="E1898" s="30"/>
      <c r="F1898" s="30"/>
      <c r="G1898" s="30"/>
      <c r="H1898" s="16"/>
      <c r="I1898" s="32"/>
      <c r="J1898" s="31"/>
    </row>
    <row r="1899">
      <c r="C1899" s="29"/>
      <c r="D1899" s="30"/>
      <c r="E1899" s="30"/>
      <c r="F1899" s="30"/>
      <c r="G1899" s="30"/>
      <c r="H1899" s="16"/>
      <c r="I1899" s="32"/>
      <c r="J1899" s="31"/>
    </row>
    <row r="1900">
      <c r="C1900" s="29"/>
      <c r="D1900" s="30"/>
      <c r="E1900" s="30"/>
      <c r="F1900" s="30"/>
      <c r="G1900" s="30"/>
      <c r="H1900" s="16"/>
      <c r="I1900" s="32"/>
      <c r="J1900" s="31"/>
    </row>
    <row r="1901">
      <c r="C1901" s="29"/>
      <c r="D1901" s="30"/>
      <c r="E1901" s="30"/>
      <c r="F1901" s="30"/>
      <c r="G1901" s="30"/>
      <c r="H1901" s="16"/>
      <c r="I1901" s="32"/>
      <c r="J1901" s="31"/>
    </row>
    <row r="1902">
      <c r="C1902" s="29"/>
      <c r="D1902" s="30"/>
      <c r="E1902" s="30"/>
      <c r="F1902" s="30"/>
      <c r="G1902" s="30"/>
      <c r="H1902" s="16"/>
      <c r="I1902" s="32"/>
      <c r="J1902" s="31"/>
    </row>
    <row r="1903">
      <c r="C1903" s="29"/>
      <c r="D1903" s="30"/>
      <c r="E1903" s="30"/>
      <c r="F1903" s="30"/>
      <c r="G1903" s="30"/>
      <c r="H1903" s="16"/>
      <c r="I1903" s="32"/>
      <c r="J1903" s="31"/>
    </row>
    <row r="1904">
      <c r="C1904" s="29"/>
      <c r="D1904" s="30"/>
      <c r="E1904" s="30"/>
      <c r="F1904" s="30"/>
      <c r="G1904" s="30"/>
      <c r="H1904" s="16"/>
      <c r="I1904" s="32"/>
      <c r="J1904" s="31"/>
    </row>
    <row r="1905">
      <c r="C1905" s="29"/>
      <c r="D1905" s="30"/>
      <c r="E1905" s="30"/>
      <c r="F1905" s="30"/>
      <c r="G1905" s="30"/>
      <c r="H1905" s="16"/>
      <c r="I1905" s="32"/>
      <c r="J1905" s="31"/>
    </row>
    <row r="1906">
      <c r="C1906" s="29"/>
      <c r="D1906" s="30"/>
      <c r="E1906" s="30"/>
      <c r="F1906" s="30"/>
      <c r="G1906" s="30"/>
      <c r="H1906" s="16"/>
      <c r="I1906" s="32"/>
      <c r="J1906" s="31"/>
    </row>
    <row r="1907">
      <c r="C1907" s="29"/>
      <c r="D1907" s="30"/>
      <c r="E1907" s="30"/>
      <c r="F1907" s="30"/>
      <c r="G1907" s="30"/>
      <c r="H1907" s="16"/>
      <c r="I1907" s="32"/>
      <c r="J1907" s="31"/>
    </row>
    <row r="1908">
      <c r="C1908" s="29"/>
      <c r="D1908" s="30"/>
      <c r="E1908" s="30"/>
      <c r="F1908" s="30"/>
      <c r="G1908" s="30"/>
      <c r="H1908" s="16"/>
      <c r="I1908" s="32"/>
      <c r="J1908" s="31"/>
    </row>
    <row r="1909">
      <c r="C1909" s="29"/>
      <c r="D1909" s="30"/>
      <c r="E1909" s="30"/>
      <c r="F1909" s="30"/>
      <c r="G1909" s="30"/>
      <c r="H1909" s="16"/>
      <c r="I1909" s="32"/>
      <c r="J1909" s="31"/>
    </row>
    <row r="1910">
      <c r="C1910" s="29"/>
      <c r="D1910" s="30"/>
      <c r="E1910" s="30"/>
      <c r="F1910" s="30"/>
      <c r="G1910" s="30"/>
      <c r="H1910" s="16"/>
      <c r="I1910" s="32"/>
      <c r="J1910" s="31"/>
    </row>
    <row r="1911">
      <c r="C1911" s="29"/>
      <c r="D1911" s="30"/>
      <c r="E1911" s="30"/>
      <c r="F1911" s="30"/>
      <c r="G1911" s="30"/>
      <c r="H1911" s="16"/>
      <c r="I1911" s="32"/>
      <c r="J1911" s="31"/>
    </row>
    <row r="1912">
      <c r="C1912" s="29"/>
      <c r="D1912" s="30"/>
      <c r="E1912" s="30"/>
      <c r="F1912" s="30"/>
      <c r="G1912" s="30"/>
      <c r="H1912" s="16"/>
      <c r="I1912" s="32"/>
      <c r="J1912" s="31"/>
    </row>
    <row r="1913">
      <c r="C1913" s="29"/>
      <c r="D1913" s="30"/>
      <c r="E1913" s="30"/>
      <c r="F1913" s="30"/>
      <c r="G1913" s="30"/>
      <c r="H1913" s="16"/>
      <c r="I1913" s="32"/>
      <c r="J1913" s="31"/>
    </row>
    <row r="1914">
      <c r="C1914" s="29"/>
      <c r="D1914" s="30"/>
      <c r="E1914" s="30"/>
      <c r="F1914" s="30"/>
      <c r="G1914" s="30"/>
      <c r="H1914" s="16"/>
      <c r="I1914" s="32"/>
      <c r="J1914" s="31"/>
    </row>
    <row r="1915">
      <c r="C1915" s="29"/>
      <c r="D1915" s="30"/>
      <c r="E1915" s="30"/>
      <c r="F1915" s="30"/>
      <c r="G1915" s="30"/>
      <c r="H1915" s="16"/>
      <c r="I1915" s="32"/>
      <c r="J1915" s="31"/>
    </row>
    <row r="1916">
      <c r="C1916" s="29"/>
      <c r="D1916" s="30"/>
      <c r="E1916" s="30"/>
      <c r="F1916" s="30"/>
      <c r="G1916" s="30"/>
      <c r="H1916" s="16"/>
      <c r="I1916" s="32"/>
      <c r="J1916" s="31"/>
    </row>
    <row r="1917">
      <c r="C1917" s="29"/>
      <c r="D1917" s="30"/>
      <c r="E1917" s="30"/>
      <c r="F1917" s="30"/>
      <c r="G1917" s="30"/>
      <c r="H1917" s="16"/>
      <c r="I1917" s="32"/>
      <c r="J1917" s="31"/>
    </row>
    <row r="1918">
      <c r="C1918" s="29"/>
      <c r="D1918" s="30"/>
      <c r="E1918" s="30"/>
      <c r="F1918" s="30"/>
      <c r="G1918" s="30"/>
      <c r="H1918" s="16"/>
      <c r="I1918" s="32"/>
      <c r="J1918" s="31"/>
    </row>
    <row r="1919">
      <c r="C1919" s="29"/>
      <c r="D1919" s="30"/>
      <c r="E1919" s="30"/>
      <c r="F1919" s="30"/>
      <c r="G1919" s="30"/>
      <c r="H1919" s="16"/>
      <c r="I1919" s="32"/>
      <c r="J1919" s="31"/>
    </row>
    <row r="1920">
      <c r="C1920" s="29"/>
      <c r="D1920" s="30"/>
      <c r="E1920" s="30"/>
      <c r="F1920" s="30"/>
      <c r="G1920" s="30"/>
      <c r="H1920" s="16"/>
      <c r="I1920" s="32"/>
      <c r="J1920" s="31"/>
    </row>
    <row r="1921">
      <c r="C1921" s="29"/>
      <c r="D1921" s="30"/>
      <c r="E1921" s="30"/>
      <c r="F1921" s="30"/>
      <c r="G1921" s="30"/>
      <c r="H1921" s="16"/>
      <c r="I1921" s="32"/>
      <c r="J1921" s="31"/>
    </row>
    <row r="1922">
      <c r="C1922" s="29"/>
      <c r="D1922" s="30"/>
      <c r="E1922" s="30"/>
      <c r="F1922" s="30"/>
      <c r="G1922" s="30"/>
      <c r="H1922" s="16"/>
      <c r="I1922" s="32"/>
      <c r="J1922" s="31"/>
    </row>
    <row r="1923">
      <c r="C1923" s="29"/>
      <c r="D1923" s="30"/>
      <c r="E1923" s="30"/>
      <c r="F1923" s="30"/>
      <c r="G1923" s="30"/>
      <c r="H1923" s="16"/>
      <c r="I1923" s="32"/>
      <c r="J1923" s="31"/>
    </row>
    <row r="1924">
      <c r="C1924" s="29"/>
      <c r="D1924" s="30"/>
      <c r="E1924" s="30"/>
      <c r="F1924" s="30"/>
      <c r="G1924" s="30"/>
      <c r="H1924" s="16"/>
      <c r="I1924" s="32"/>
      <c r="J1924" s="31"/>
    </row>
    <row r="1925">
      <c r="C1925" s="29"/>
      <c r="D1925" s="30"/>
      <c r="E1925" s="30"/>
      <c r="F1925" s="30"/>
      <c r="G1925" s="30"/>
      <c r="H1925" s="16"/>
      <c r="I1925" s="32"/>
      <c r="J1925" s="31"/>
    </row>
    <row r="1926">
      <c r="C1926" s="29"/>
      <c r="D1926" s="30"/>
      <c r="E1926" s="30"/>
      <c r="F1926" s="30"/>
      <c r="G1926" s="30"/>
      <c r="H1926" s="16"/>
      <c r="I1926" s="32"/>
      <c r="J1926" s="31"/>
    </row>
    <row r="1927">
      <c r="C1927" s="29"/>
      <c r="D1927" s="30"/>
      <c r="E1927" s="30"/>
      <c r="F1927" s="30"/>
      <c r="G1927" s="30"/>
      <c r="H1927" s="16"/>
      <c r="I1927" s="32"/>
      <c r="J1927" s="31"/>
    </row>
    <row r="1928">
      <c r="C1928" s="29"/>
      <c r="D1928" s="30"/>
      <c r="E1928" s="30"/>
      <c r="F1928" s="30"/>
      <c r="G1928" s="30"/>
      <c r="H1928" s="16"/>
      <c r="I1928" s="32"/>
      <c r="J1928" s="31"/>
    </row>
    <row r="1929">
      <c r="C1929" s="29"/>
      <c r="D1929" s="30"/>
      <c r="E1929" s="30"/>
      <c r="F1929" s="30"/>
      <c r="G1929" s="30"/>
      <c r="H1929" s="16"/>
      <c r="I1929" s="32"/>
      <c r="J1929" s="31"/>
    </row>
    <row r="1930">
      <c r="C1930" s="29"/>
      <c r="D1930" s="30"/>
      <c r="E1930" s="30"/>
      <c r="F1930" s="30"/>
      <c r="G1930" s="30"/>
      <c r="H1930" s="16"/>
      <c r="I1930" s="32"/>
      <c r="J1930" s="31"/>
    </row>
    <row r="1931">
      <c r="C1931" s="29"/>
      <c r="D1931" s="30"/>
      <c r="E1931" s="30"/>
      <c r="F1931" s="30"/>
      <c r="G1931" s="30"/>
      <c r="H1931" s="16"/>
      <c r="I1931" s="32"/>
      <c r="J1931" s="31"/>
    </row>
    <row r="1932">
      <c r="C1932" s="29"/>
      <c r="D1932" s="30"/>
      <c r="E1932" s="30"/>
      <c r="F1932" s="30"/>
      <c r="G1932" s="30"/>
      <c r="H1932" s="16"/>
      <c r="I1932" s="32"/>
      <c r="J1932" s="31"/>
    </row>
    <row r="1933">
      <c r="C1933" s="29"/>
      <c r="D1933" s="30"/>
      <c r="E1933" s="30"/>
      <c r="F1933" s="30"/>
      <c r="G1933" s="30"/>
      <c r="H1933" s="16"/>
      <c r="I1933" s="32"/>
      <c r="J1933" s="31"/>
    </row>
    <row r="1934">
      <c r="C1934" s="29"/>
      <c r="D1934" s="30"/>
      <c r="E1934" s="30"/>
      <c r="F1934" s="30"/>
      <c r="G1934" s="30"/>
      <c r="H1934" s="16"/>
      <c r="I1934" s="32"/>
      <c r="J1934" s="31"/>
    </row>
    <row r="1935">
      <c r="C1935" s="29"/>
      <c r="D1935" s="30"/>
      <c r="E1935" s="30"/>
      <c r="F1935" s="30"/>
      <c r="G1935" s="30"/>
      <c r="H1935" s="16"/>
      <c r="I1935" s="32"/>
      <c r="J1935" s="31"/>
    </row>
    <row r="1936">
      <c r="C1936" s="29"/>
      <c r="D1936" s="30"/>
      <c r="E1936" s="30"/>
      <c r="F1936" s="30"/>
      <c r="G1936" s="30"/>
      <c r="H1936" s="16"/>
      <c r="I1936" s="32"/>
      <c r="J1936" s="31"/>
    </row>
    <row r="1937">
      <c r="C1937" s="29"/>
      <c r="D1937" s="30"/>
      <c r="E1937" s="30"/>
      <c r="F1937" s="30"/>
      <c r="G1937" s="30"/>
      <c r="H1937" s="16"/>
      <c r="I1937" s="32"/>
      <c r="J1937" s="31"/>
    </row>
    <row r="1938">
      <c r="C1938" s="29"/>
      <c r="D1938" s="30"/>
      <c r="E1938" s="30"/>
      <c r="F1938" s="30"/>
      <c r="G1938" s="30"/>
      <c r="H1938" s="16"/>
      <c r="I1938" s="32"/>
      <c r="J1938" s="31"/>
    </row>
    <row r="1939">
      <c r="C1939" s="29"/>
      <c r="D1939" s="30"/>
      <c r="E1939" s="30"/>
      <c r="F1939" s="30"/>
      <c r="G1939" s="30"/>
      <c r="H1939" s="16"/>
      <c r="I1939" s="32"/>
      <c r="J1939" s="31"/>
    </row>
    <row r="1940">
      <c r="C1940" s="29"/>
      <c r="D1940" s="30"/>
      <c r="E1940" s="30"/>
      <c r="F1940" s="30"/>
      <c r="G1940" s="30"/>
      <c r="H1940" s="16"/>
      <c r="I1940" s="32"/>
      <c r="J1940" s="31"/>
    </row>
    <row r="1941">
      <c r="C1941" s="29"/>
      <c r="D1941" s="30"/>
      <c r="E1941" s="30"/>
      <c r="F1941" s="30"/>
      <c r="G1941" s="30"/>
      <c r="H1941" s="16"/>
      <c r="I1941" s="32"/>
      <c r="J1941" s="31"/>
    </row>
    <row r="1942">
      <c r="C1942" s="29"/>
      <c r="D1942" s="30"/>
      <c r="E1942" s="30"/>
      <c r="F1942" s="30"/>
      <c r="G1942" s="30"/>
      <c r="H1942" s="16"/>
      <c r="I1942" s="32"/>
      <c r="J1942" s="31"/>
    </row>
    <row r="1943">
      <c r="C1943" s="29"/>
      <c r="D1943" s="30"/>
      <c r="E1943" s="30"/>
      <c r="F1943" s="30"/>
      <c r="G1943" s="30"/>
      <c r="H1943" s="16"/>
      <c r="I1943" s="32"/>
      <c r="J1943" s="31"/>
    </row>
    <row r="1944">
      <c r="C1944" s="29"/>
      <c r="D1944" s="30"/>
      <c r="E1944" s="30"/>
      <c r="F1944" s="30"/>
      <c r="G1944" s="30"/>
      <c r="H1944" s="16"/>
      <c r="I1944" s="32"/>
      <c r="J1944" s="31"/>
    </row>
    <row r="1945">
      <c r="C1945" s="29"/>
      <c r="D1945" s="30"/>
      <c r="E1945" s="30"/>
      <c r="F1945" s="30"/>
      <c r="G1945" s="30"/>
      <c r="H1945" s="16"/>
      <c r="I1945" s="32"/>
      <c r="J1945" s="31"/>
    </row>
    <row r="1946">
      <c r="C1946" s="29"/>
      <c r="D1946" s="30"/>
      <c r="E1946" s="30"/>
      <c r="F1946" s="30"/>
      <c r="G1946" s="30"/>
      <c r="H1946" s="16"/>
      <c r="I1946" s="32"/>
      <c r="J1946" s="31"/>
    </row>
    <row r="1947">
      <c r="C1947" s="29"/>
      <c r="D1947" s="30"/>
      <c r="E1947" s="30"/>
      <c r="F1947" s="30"/>
      <c r="G1947" s="30"/>
      <c r="H1947" s="16"/>
      <c r="I1947" s="32"/>
      <c r="J1947" s="31"/>
    </row>
    <row r="1948">
      <c r="C1948" s="29"/>
      <c r="D1948" s="30"/>
      <c r="E1948" s="30"/>
      <c r="F1948" s="30"/>
      <c r="G1948" s="30"/>
      <c r="H1948" s="16"/>
      <c r="I1948" s="32"/>
      <c r="J1948" s="31"/>
    </row>
    <row r="1949">
      <c r="C1949" s="29"/>
      <c r="D1949" s="30"/>
      <c r="E1949" s="30"/>
      <c r="F1949" s="30"/>
      <c r="G1949" s="30"/>
      <c r="H1949" s="16"/>
      <c r="I1949" s="32"/>
      <c r="J1949" s="31"/>
    </row>
    <row r="1950">
      <c r="C1950" s="29"/>
      <c r="D1950" s="30"/>
      <c r="E1950" s="30"/>
      <c r="F1950" s="30"/>
      <c r="G1950" s="30"/>
      <c r="H1950" s="16"/>
      <c r="I1950" s="32"/>
      <c r="J1950" s="31"/>
    </row>
    <row r="1951">
      <c r="C1951" s="29"/>
      <c r="D1951" s="30"/>
      <c r="E1951" s="30"/>
      <c r="F1951" s="30"/>
      <c r="G1951" s="30"/>
      <c r="H1951" s="16"/>
      <c r="I1951" s="32"/>
      <c r="J1951" s="31"/>
    </row>
    <row r="1952">
      <c r="C1952" s="29"/>
      <c r="D1952" s="30"/>
      <c r="E1952" s="30"/>
      <c r="F1952" s="30"/>
      <c r="G1952" s="30"/>
      <c r="H1952" s="16"/>
      <c r="I1952" s="32"/>
      <c r="J1952" s="31"/>
    </row>
    <row r="1953">
      <c r="C1953" s="29"/>
      <c r="D1953" s="30"/>
      <c r="E1953" s="30"/>
      <c r="F1953" s="30"/>
      <c r="G1953" s="30"/>
      <c r="H1953" s="16"/>
      <c r="I1953" s="32"/>
      <c r="J1953" s="31"/>
    </row>
    <row r="1954">
      <c r="C1954" s="29"/>
      <c r="D1954" s="30"/>
      <c r="E1954" s="30"/>
      <c r="F1954" s="30"/>
      <c r="G1954" s="30"/>
      <c r="H1954" s="16"/>
      <c r="I1954" s="32"/>
      <c r="J1954" s="31"/>
    </row>
    <row r="1955">
      <c r="C1955" s="29"/>
      <c r="D1955" s="30"/>
      <c r="E1955" s="30"/>
      <c r="F1955" s="30"/>
      <c r="G1955" s="30"/>
      <c r="H1955" s="16"/>
      <c r="I1955" s="32"/>
      <c r="J1955" s="31"/>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62.63"/>
    <col customWidth="1" min="3" max="3" width="83.38"/>
    <col customWidth="1" min="4" max="5" width="19.0"/>
    <col customWidth="1" min="6" max="7" width="24.0"/>
    <col customWidth="1" min="8" max="8" width="79.75"/>
  </cols>
  <sheetData>
    <row r="1">
      <c r="A1" s="33" t="s">
        <v>0</v>
      </c>
      <c r="B1" s="2" t="s">
        <v>1</v>
      </c>
      <c r="C1" s="2" t="s">
        <v>2</v>
      </c>
      <c r="D1" s="3" t="s">
        <v>3</v>
      </c>
      <c r="E1" s="4" t="s">
        <v>4</v>
      </c>
      <c r="F1" s="4" t="s">
        <v>6</v>
      </c>
      <c r="G1" s="6" t="s">
        <v>7</v>
      </c>
      <c r="H1" s="5" t="s">
        <v>5</v>
      </c>
      <c r="I1" s="34"/>
    </row>
    <row r="2" ht="31.5" customHeight="1">
      <c r="A2" s="35">
        <v>1.0</v>
      </c>
      <c r="B2" s="8" t="s">
        <v>8</v>
      </c>
      <c r="C2" s="8" t="s">
        <v>9</v>
      </c>
      <c r="D2" s="9" t="s">
        <v>10</v>
      </c>
      <c r="E2" s="10" t="s">
        <v>11</v>
      </c>
      <c r="F2" s="12" t="s">
        <v>13</v>
      </c>
      <c r="G2" s="12" t="s">
        <v>14</v>
      </c>
      <c r="H2" s="11" t="s">
        <v>12</v>
      </c>
      <c r="I2" s="36"/>
    </row>
    <row r="3" ht="38.25" customHeight="1">
      <c r="A3" s="19">
        <v>2.0</v>
      </c>
      <c r="B3" s="14" t="s">
        <v>15</v>
      </c>
      <c r="C3" s="14" t="s">
        <v>16</v>
      </c>
      <c r="D3" s="10" t="s">
        <v>17</v>
      </c>
      <c r="E3" s="10" t="s">
        <v>11</v>
      </c>
      <c r="F3" s="12" t="s">
        <v>13</v>
      </c>
      <c r="G3" s="12" t="s">
        <v>14</v>
      </c>
      <c r="H3" s="11" t="s">
        <v>12</v>
      </c>
    </row>
    <row r="4">
      <c r="A4" s="19">
        <v>3.0</v>
      </c>
      <c r="B4" s="14" t="s">
        <v>18</v>
      </c>
      <c r="C4" s="14" t="s">
        <v>19</v>
      </c>
      <c r="D4" s="10" t="s">
        <v>17</v>
      </c>
      <c r="E4" s="10" t="s">
        <v>11</v>
      </c>
      <c r="F4" s="12" t="s">
        <v>13</v>
      </c>
      <c r="G4" s="12" t="s">
        <v>14</v>
      </c>
      <c r="H4" s="11" t="s">
        <v>20</v>
      </c>
    </row>
    <row r="5">
      <c r="A5" s="19">
        <v>4.0</v>
      </c>
      <c r="B5" s="14" t="s">
        <v>21</v>
      </c>
      <c r="C5" s="14" t="s">
        <v>22</v>
      </c>
      <c r="D5" s="10" t="s">
        <v>17</v>
      </c>
      <c r="E5" s="10" t="s">
        <v>11</v>
      </c>
      <c r="F5" s="12" t="s">
        <v>13</v>
      </c>
      <c r="G5" s="12" t="s">
        <v>14</v>
      </c>
      <c r="H5" s="11" t="s">
        <v>12</v>
      </c>
    </row>
    <row r="6">
      <c r="A6" s="19">
        <v>5.0</v>
      </c>
      <c r="B6" s="14" t="s">
        <v>23</v>
      </c>
      <c r="C6" s="14" t="s">
        <v>24</v>
      </c>
      <c r="D6" s="10" t="s">
        <v>17</v>
      </c>
      <c r="E6" s="10" t="s">
        <v>11</v>
      </c>
      <c r="F6" s="12" t="s">
        <v>13</v>
      </c>
      <c r="G6" s="12" t="s">
        <v>14</v>
      </c>
      <c r="H6" s="11" t="s">
        <v>20</v>
      </c>
    </row>
    <row r="7">
      <c r="A7" s="19">
        <v>6.0</v>
      </c>
      <c r="B7" s="14" t="s">
        <v>25</v>
      </c>
      <c r="C7" s="14" t="s">
        <v>26</v>
      </c>
      <c r="D7" s="10" t="s">
        <v>17</v>
      </c>
      <c r="E7" s="10" t="s">
        <v>11</v>
      </c>
      <c r="F7" s="12" t="s">
        <v>13</v>
      </c>
      <c r="G7" s="12" t="s">
        <v>14</v>
      </c>
      <c r="H7" s="11" t="s">
        <v>12</v>
      </c>
    </row>
    <row r="8">
      <c r="A8" s="19">
        <v>7.0</v>
      </c>
      <c r="B8" s="14" t="s">
        <v>27</v>
      </c>
      <c r="C8" s="14" t="s">
        <v>28</v>
      </c>
      <c r="D8" s="10" t="s">
        <v>17</v>
      </c>
      <c r="E8" s="10" t="s">
        <v>11</v>
      </c>
      <c r="F8" s="12" t="s">
        <v>13</v>
      </c>
      <c r="G8" s="12" t="s">
        <v>14</v>
      </c>
      <c r="H8" s="11" t="s">
        <v>12</v>
      </c>
    </row>
    <row r="9">
      <c r="A9" s="19">
        <v>8.0</v>
      </c>
      <c r="B9" s="14" t="s">
        <v>29</v>
      </c>
      <c r="C9" s="14" t="s">
        <v>30</v>
      </c>
      <c r="D9" s="10" t="s">
        <v>17</v>
      </c>
      <c r="E9" s="10" t="s">
        <v>11</v>
      </c>
      <c r="F9" s="12" t="s">
        <v>13</v>
      </c>
      <c r="G9" s="12" t="s">
        <v>14</v>
      </c>
      <c r="H9" s="11" t="s">
        <v>12</v>
      </c>
    </row>
    <row r="10">
      <c r="A10" s="19">
        <v>9.0</v>
      </c>
      <c r="B10" s="14" t="s">
        <v>31</v>
      </c>
      <c r="C10" s="14" t="s">
        <v>32</v>
      </c>
      <c r="D10" s="10" t="s">
        <v>17</v>
      </c>
      <c r="E10" s="10" t="s">
        <v>11</v>
      </c>
      <c r="F10" s="12" t="s">
        <v>13</v>
      </c>
      <c r="G10" s="12" t="s">
        <v>34</v>
      </c>
      <c r="H10" s="11" t="s">
        <v>33</v>
      </c>
    </row>
    <row r="11">
      <c r="A11" s="19">
        <v>10.0</v>
      </c>
      <c r="B11" s="14" t="s">
        <v>35</v>
      </c>
      <c r="C11" s="14" t="s">
        <v>36</v>
      </c>
      <c r="D11" s="10" t="s">
        <v>17</v>
      </c>
      <c r="E11" s="10" t="s">
        <v>11</v>
      </c>
      <c r="F11" s="12" t="s">
        <v>13</v>
      </c>
      <c r="G11" s="12" t="s">
        <v>14</v>
      </c>
      <c r="H11" s="11" t="s">
        <v>12</v>
      </c>
    </row>
    <row r="12">
      <c r="A12" s="19">
        <v>11.0</v>
      </c>
      <c r="B12" s="15" t="s">
        <v>37</v>
      </c>
      <c r="C12" s="15" t="s">
        <v>38</v>
      </c>
      <c r="D12" s="10" t="s">
        <v>17</v>
      </c>
      <c r="E12" s="10" t="s">
        <v>11</v>
      </c>
      <c r="F12" s="12" t="s">
        <v>39</v>
      </c>
      <c r="G12" s="12" t="s">
        <v>14</v>
      </c>
      <c r="H12" s="15" t="str">
        <f t="shared" ref="H12:H81" si="1">CONCATENATE(LEFT(D12,FIND(" ",D12) - 1),RIGHT(D12,LEN(D12) - (FIND(" ",D12))),"_",LEFT(E12,FIND(" ",E12) - 1),"_",RIGHT(D12,LEN(D12) - (FIND(" ",D12))),"_",LEFT(F12,FIND(" ",F12) - 1),"_",RIGHT(F12,LEN(F12) - (FIND(" ",F12))),"_",G12)</f>
        <v>MasterSetting_Customer_Setting_Contact_Information_update</v>
      </c>
    </row>
    <row r="13">
      <c r="A13" s="19">
        <v>12.0</v>
      </c>
      <c r="B13" s="15" t="s">
        <v>40</v>
      </c>
      <c r="C13" s="15" t="s">
        <v>41</v>
      </c>
      <c r="D13" s="10" t="s">
        <v>17</v>
      </c>
      <c r="E13" s="10" t="s">
        <v>11</v>
      </c>
      <c r="F13" s="12" t="s">
        <v>39</v>
      </c>
      <c r="G13" s="12" t="s">
        <v>14</v>
      </c>
      <c r="H13" s="11" t="str">
        <f t="shared" si="1"/>
        <v>MasterSetting_Customer_Setting_Contact_Information_update</v>
      </c>
    </row>
    <row r="14">
      <c r="A14" s="19">
        <v>13.0</v>
      </c>
      <c r="B14" s="15" t="s">
        <v>42</v>
      </c>
      <c r="C14" s="15" t="s">
        <v>43</v>
      </c>
      <c r="D14" s="10" t="s">
        <v>17</v>
      </c>
      <c r="E14" s="10" t="s">
        <v>11</v>
      </c>
      <c r="F14" s="12" t="s">
        <v>39</v>
      </c>
      <c r="G14" s="12" t="s">
        <v>44</v>
      </c>
      <c r="H14" s="11" t="str">
        <f t="shared" si="1"/>
        <v>MasterSetting_Customer_Setting_Contact_Information_review</v>
      </c>
    </row>
    <row r="15">
      <c r="A15" s="19">
        <v>14.0</v>
      </c>
      <c r="B15" s="15" t="s">
        <v>45</v>
      </c>
      <c r="C15" s="15" t="s">
        <v>46</v>
      </c>
      <c r="D15" s="10" t="s">
        <v>17</v>
      </c>
      <c r="E15" s="10" t="s">
        <v>11</v>
      </c>
      <c r="F15" s="12" t="s">
        <v>39</v>
      </c>
      <c r="G15" s="12" t="s">
        <v>14</v>
      </c>
      <c r="H15" s="11" t="str">
        <f t="shared" si="1"/>
        <v>MasterSetting_Customer_Setting_Contact_Information_update</v>
      </c>
    </row>
    <row r="16">
      <c r="A16" s="19">
        <v>15.0</v>
      </c>
      <c r="B16" s="15" t="s">
        <v>47</v>
      </c>
      <c r="C16" s="15" t="s">
        <v>48</v>
      </c>
      <c r="D16" s="10" t="s">
        <v>17</v>
      </c>
      <c r="E16" s="10" t="s">
        <v>11</v>
      </c>
      <c r="F16" s="12" t="s">
        <v>39</v>
      </c>
      <c r="G16" s="12" t="s">
        <v>49</v>
      </c>
      <c r="H16" s="11" t="str">
        <f t="shared" si="1"/>
        <v>MasterSetting_Customer_Setting_Contact_Information_explain</v>
      </c>
    </row>
    <row r="17">
      <c r="A17" s="19">
        <v>16.0</v>
      </c>
      <c r="B17" s="15" t="s">
        <v>50</v>
      </c>
      <c r="C17" s="15" t="s">
        <v>51</v>
      </c>
      <c r="D17" s="10" t="s">
        <v>17</v>
      </c>
      <c r="E17" s="10" t="s">
        <v>11</v>
      </c>
      <c r="F17" s="12" t="s">
        <v>39</v>
      </c>
      <c r="G17" s="12" t="s">
        <v>14</v>
      </c>
      <c r="H17" s="11" t="str">
        <f t="shared" si="1"/>
        <v>MasterSetting_Customer_Setting_Contact_Information_update</v>
      </c>
    </row>
    <row r="18">
      <c r="A18" s="19">
        <v>17.0</v>
      </c>
      <c r="B18" s="15" t="s">
        <v>52</v>
      </c>
      <c r="C18" s="15" t="s">
        <v>53</v>
      </c>
      <c r="D18" s="10" t="s">
        <v>17</v>
      </c>
      <c r="E18" s="10" t="s">
        <v>11</v>
      </c>
      <c r="F18" s="12" t="s">
        <v>39</v>
      </c>
      <c r="G18" s="12" t="s">
        <v>54</v>
      </c>
      <c r="H18" s="11" t="str">
        <f t="shared" si="1"/>
        <v>MasterSetting_Customer_Setting_Contact_Information_issue</v>
      </c>
    </row>
    <row r="19">
      <c r="A19" s="19">
        <v>18.0</v>
      </c>
      <c r="B19" s="15" t="s">
        <v>55</v>
      </c>
      <c r="C19" s="15" t="s">
        <v>56</v>
      </c>
      <c r="D19" s="10" t="s">
        <v>17</v>
      </c>
      <c r="E19" s="10" t="s">
        <v>11</v>
      </c>
      <c r="F19" s="12" t="s">
        <v>39</v>
      </c>
      <c r="G19" s="12" t="s">
        <v>14</v>
      </c>
      <c r="H19" s="11" t="str">
        <f t="shared" si="1"/>
        <v>MasterSetting_Customer_Setting_Contact_Information_update</v>
      </c>
    </row>
    <row r="20">
      <c r="A20" s="19">
        <v>19.0</v>
      </c>
      <c r="B20" s="15" t="s">
        <v>57</v>
      </c>
      <c r="C20" s="15" t="s">
        <v>58</v>
      </c>
      <c r="D20" s="10" t="s">
        <v>17</v>
      </c>
      <c r="E20" s="10" t="s">
        <v>11</v>
      </c>
      <c r="F20" s="12" t="s">
        <v>39</v>
      </c>
      <c r="G20" s="12" t="s">
        <v>14</v>
      </c>
      <c r="H20" s="11" t="str">
        <f t="shared" si="1"/>
        <v>MasterSetting_Customer_Setting_Contact_Information_update</v>
      </c>
    </row>
    <row r="21">
      <c r="A21" s="19">
        <v>20.0</v>
      </c>
      <c r="B21" s="15" t="s">
        <v>59</v>
      </c>
      <c r="C21" s="15" t="s">
        <v>60</v>
      </c>
      <c r="D21" s="10" t="s">
        <v>17</v>
      </c>
      <c r="E21" s="10" t="s">
        <v>11</v>
      </c>
      <c r="F21" s="12" t="s">
        <v>39</v>
      </c>
      <c r="G21" s="12" t="s">
        <v>61</v>
      </c>
      <c r="H21" s="16" t="str">
        <f t="shared" si="1"/>
        <v>MasterSetting_Customer_Setting_Contact_Information_provide</v>
      </c>
    </row>
    <row r="22">
      <c r="A22" s="19">
        <v>21.0</v>
      </c>
      <c r="B22" s="15" t="s">
        <v>62</v>
      </c>
      <c r="C22" s="15" t="s">
        <v>63</v>
      </c>
      <c r="D22" s="10" t="s">
        <v>17</v>
      </c>
      <c r="E22" s="10" t="s">
        <v>11</v>
      </c>
      <c r="F22" s="17" t="s">
        <v>64</v>
      </c>
      <c r="G22" s="12" t="s">
        <v>14</v>
      </c>
      <c r="H22" s="16" t="str">
        <f t="shared" si="1"/>
        <v>MasterSetting_Customer_Setting_General_Information_update</v>
      </c>
    </row>
    <row r="23">
      <c r="A23" s="19">
        <v>22.0</v>
      </c>
      <c r="B23" s="15" t="s">
        <v>65</v>
      </c>
      <c r="C23" s="15" t="s">
        <v>66</v>
      </c>
      <c r="D23" s="10" t="s">
        <v>17</v>
      </c>
      <c r="E23" s="10" t="s">
        <v>11</v>
      </c>
      <c r="F23" s="17" t="s">
        <v>64</v>
      </c>
      <c r="G23" s="18" t="s">
        <v>67</v>
      </c>
      <c r="H23" s="16" t="str">
        <f t="shared" si="1"/>
        <v>MasterSetting_Customer_Setting_General_Information_change</v>
      </c>
    </row>
    <row r="24">
      <c r="A24" s="19">
        <v>23.0</v>
      </c>
      <c r="B24" s="15" t="s">
        <v>68</v>
      </c>
      <c r="C24" s="15" t="s">
        <v>69</v>
      </c>
      <c r="D24" s="10" t="s">
        <v>17</v>
      </c>
      <c r="E24" s="10" t="s">
        <v>11</v>
      </c>
      <c r="F24" s="17" t="s">
        <v>64</v>
      </c>
      <c r="G24" s="12" t="s">
        <v>14</v>
      </c>
      <c r="H24" s="16" t="str">
        <f t="shared" si="1"/>
        <v>MasterSetting_Customer_Setting_General_Information_update</v>
      </c>
    </row>
    <row r="25">
      <c r="A25" s="19">
        <v>24.0</v>
      </c>
      <c r="B25" s="15" t="s">
        <v>70</v>
      </c>
      <c r="C25" s="15" t="s">
        <v>71</v>
      </c>
      <c r="D25" s="10" t="s">
        <v>17</v>
      </c>
      <c r="E25" s="10" t="s">
        <v>11</v>
      </c>
      <c r="F25" s="17" t="s">
        <v>64</v>
      </c>
      <c r="G25" s="12" t="s">
        <v>61</v>
      </c>
      <c r="H25" s="16" t="str">
        <f t="shared" si="1"/>
        <v>MasterSetting_Customer_Setting_General_Information_provide</v>
      </c>
    </row>
    <row r="26">
      <c r="A26" s="19">
        <v>25.0</v>
      </c>
      <c r="B26" s="15" t="s">
        <v>72</v>
      </c>
      <c r="C26" s="15" t="s">
        <v>73</v>
      </c>
      <c r="D26" s="10" t="s">
        <v>17</v>
      </c>
      <c r="E26" s="10" t="s">
        <v>11</v>
      </c>
      <c r="F26" s="17" t="s">
        <v>64</v>
      </c>
      <c r="G26" s="12" t="s">
        <v>14</v>
      </c>
      <c r="H26" s="16" t="str">
        <f t="shared" si="1"/>
        <v>MasterSetting_Customer_Setting_General_Information_update</v>
      </c>
    </row>
    <row r="27">
      <c r="A27" s="19">
        <v>26.0</v>
      </c>
      <c r="B27" s="15" t="s">
        <v>74</v>
      </c>
      <c r="C27" s="15" t="s">
        <v>75</v>
      </c>
      <c r="D27" s="10" t="s">
        <v>17</v>
      </c>
      <c r="E27" s="10" t="s">
        <v>11</v>
      </c>
      <c r="F27" s="17" t="s">
        <v>64</v>
      </c>
      <c r="G27" s="18" t="s">
        <v>67</v>
      </c>
      <c r="H27" s="16" t="str">
        <f t="shared" si="1"/>
        <v>MasterSetting_Customer_Setting_General_Information_change</v>
      </c>
    </row>
    <row r="28">
      <c r="A28" s="19">
        <v>27.0</v>
      </c>
      <c r="B28" s="15" t="s">
        <v>76</v>
      </c>
      <c r="C28" s="15" t="s">
        <v>77</v>
      </c>
      <c r="D28" s="10" t="s">
        <v>17</v>
      </c>
      <c r="E28" s="10" t="s">
        <v>11</v>
      </c>
      <c r="F28" s="17" t="s">
        <v>64</v>
      </c>
      <c r="G28" s="12" t="s">
        <v>14</v>
      </c>
      <c r="H28" s="16" t="str">
        <f t="shared" si="1"/>
        <v>MasterSetting_Customer_Setting_General_Information_update</v>
      </c>
    </row>
    <row r="29">
      <c r="A29" s="19">
        <v>28.0</v>
      </c>
      <c r="B29" s="15" t="s">
        <v>78</v>
      </c>
      <c r="C29" s="15" t="s">
        <v>79</v>
      </c>
      <c r="D29" s="10" t="s">
        <v>17</v>
      </c>
      <c r="E29" s="10" t="s">
        <v>11</v>
      </c>
      <c r="F29" s="17" t="s">
        <v>64</v>
      </c>
      <c r="G29" s="18" t="s">
        <v>80</v>
      </c>
      <c r="H29" s="16" t="str">
        <f t="shared" si="1"/>
        <v>MasterSetting_Customer_Setting_General_Information_arise</v>
      </c>
    </row>
    <row r="30">
      <c r="A30" s="19">
        <v>29.0</v>
      </c>
      <c r="B30" s="15" t="s">
        <v>81</v>
      </c>
      <c r="C30" s="15" t="s">
        <v>82</v>
      </c>
      <c r="D30" s="10" t="s">
        <v>17</v>
      </c>
      <c r="E30" s="10" t="s">
        <v>11</v>
      </c>
      <c r="F30" s="17" t="s">
        <v>64</v>
      </c>
      <c r="G30" s="18" t="s">
        <v>67</v>
      </c>
      <c r="H30" s="16" t="str">
        <f t="shared" si="1"/>
        <v>MasterSetting_Customer_Setting_General_Information_change</v>
      </c>
    </row>
    <row r="31">
      <c r="A31" s="19">
        <v>30.0</v>
      </c>
      <c r="B31" s="15" t="s">
        <v>83</v>
      </c>
      <c r="C31" s="15" t="s">
        <v>84</v>
      </c>
      <c r="D31" s="10" t="s">
        <v>17</v>
      </c>
      <c r="E31" s="10" t="s">
        <v>11</v>
      </c>
      <c r="F31" s="17" t="s">
        <v>64</v>
      </c>
      <c r="G31" s="12" t="s">
        <v>14</v>
      </c>
      <c r="H31" s="16" t="str">
        <f t="shared" si="1"/>
        <v>MasterSetting_Customer_Setting_General_Information_update</v>
      </c>
    </row>
    <row r="32">
      <c r="A32" s="19">
        <v>31.0</v>
      </c>
      <c r="B32" s="15" t="s">
        <v>85</v>
      </c>
      <c r="C32" s="15" t="s">
        <v>86</v>
      </c>
      <c r="D32" s="10" t="s">
        <v>17</v>
      </c>
      <c r="E32" s="10" t="s">
        <v>11</v>
      </c>
      <c r="F32" s="12" t="s">
        <v>87</v>
      </c>
      <c r="G32" s="12" t="s">
        <v>88</v>
      </c>
      <c r="H32" s="16" t="str">
        <f t="shared" si="1"/>
        <v>MasterSetting_Customer_Setting_Subscribe_Information_find</v>
      </c>
    </row>
    <row r="33">
      <c r="A33" s="19">
        <v>32.0</v>
      </c>
      <c r="B33" s="15" t="s">
        <v>89</v>
      </c>
      <c r="C33" s="15" t="s">
        <v>90</v>
      </c>
      <c r="D33" s="10" t="s">
        <v>17</v>
      </c>
      <c r="E33" s="10" t="s">
        <v>11</v>
      </c>
      <c r="F33" s="12" t="s">
        <v>87</v>
      </c>
      <c r="G33" s="12" t="s">
        <v>91</v>
      </c>
      <c r="H33" s="16" t="str">
        <f t="shared" si="1"/>
        <v>MasterSetting_Customer_Setting_Subscribe_Information_check</v>
      </c>
    </row>
    <row r="34">
      <c r="A34" s="19">
        <v>33.0</v>
      </c>
      <c r="B34" s="15" t="s">
        <v>92</v>
      </c>
      <c r="C34" s="15" t="s">
        <v>93</v>
      </c>
      <c r="D34" s="10" t="s">
        <v>17</v>
      </c>
      <c r="E34" s="10" t="s">
        <v>11</v>
      </c>
      <c r="F34" s="12" t="s">
        <v>87</v>
      </c>
      <c r="G34" s="12" t="s">
        <v>94</v>
      </c>
      <c r="H34" s="16" t="str">
        <f t="shared" si="1"/>
        <v>MasterSetting_Customer_Setting_Subscribe_Information_steps</v>
      </c>
    </row>
    <row r="35">
      <c r="A35" s="19">
        <v>34.0</v>
      </c>
      <c r="B35" s="15" t="s">
        <v>95</v>
      </c>
      <c r="C35" s="15" t="s">
        <v>96</v>
      </c>
      <c r="D35" s="10" t="s">
        <v>17</v>
      </c>
      <c r="E35" s="10" t="s">
        <v>11</v>
      </c>
      <c r="F35" s="12" t="s">
        <v>87</v>
      </c>
      <c r="G35" s="18" t="s">
        <v>67</v>
      </c>
      <c r="H35" s="16" t="str">
        <f t="shared" si="1"/>
        <v>MasterSetting_Customer_Setting_Subscribe_Information_change</v>
      </c>
    </row>
    <row r="36">
      <c r="A36" s="19">
        <v>35.0</v>
      </c>
      <c r="B36" s="15" t="s">
        <v>97</v>
      </c>
      <c r="C36" s="15" t="s">
        <v>98</v>
      </c>
      <c r="D36" s="10" t="s">
        <v>17</v>
      </c>
      <c r="E36" s="10" t="s">
        <v>11</v>
      </c>
      <c r="F36" s="12" t="s">
        <v>87</v>
      </c>
      <c r="G36" s="12" t="s">
        <v>54</v>
      </c>
      <c r="H36" s="16" t="str">
        <f t="shared" si="1"/>
        <v>MasterSetting_Customer_Setting_Subscribe_Information_issue</v>
      </c>
    </row>
    <row r="37">
      <c r="A37" s="19">
        <v>36.0</v>
      </c>
      <c r="B37" s="15" t="s">
        <v>99</v>
      </c>
      <c r="C37" s="15" t="s">
        <v>100</v>
      </c>
      <c r="D37" s="10" t="s">
        <v>17</v>
      </c>
      <c r="E37" s="10" t="s">
        <v>11</v>
      </c>
      <c r="F37" s="12" t="s">
        <v>87</v>
      </c>
      <c r="G37" s="12" t="s">
        <v>101</v>
      </c>
      <c r="H37" s="16" t="str">
        <f t="shared" si="1"/>
        <v>MasterSetting_Customer_Setting_Subscribe_Information_include</v>
      </c>
    </row>
    <row r="38">
      <c r="A38" s="19">
        <v>37.0</v>
      </c>
      <c r="B38" s="15" t="s">
        <v>102</v>
      </c>
      <c r="C38" s="15" t="s">
        <v>103</v>
      </c>
      <c r="D38" s="10" t="s">
        <v>17</v>
      </c>
      <c r="E38" s="10" t="s">
        <v>11</v>
      </c>
      <c r="F38" s="12" t="s">
        <v>87</v>
      </c>
      <c r="G38" s="12" t="s">
        <v>88</v>
      </c>
      <c r="H38" s="16" t="str">
        <f t="shared" si="1"/>
        <v>MasterSetting_Customer_Setting_Subscribe_Information_find</v>
      </c>
    </row>
    <row r="39">
      <c r="A39" s="19">
        <v>38.0</v>
      </c>
      <c r="B39" s="15" t="s">
        <v>104</v>
      </c>
      <c r="C39" s="15" t="s">
        <v>105</v>
      </c>
      <c r="D39" s="10" t="s">
        <v>17</v>
      </c>
      <c r="E39" s="10" t="s">
        <v>11</v>
      </c>
      <c r="F39" s="12" t="s">
        <v>87</v>
      </c>
      <c r="G39" s="18" t="s">
        <v>67</v>
      </c>
      <c r="H39" s="16" t="str">
        <f t="shared" si="1"/>
        <v>MasterSetting_Customer_Setting_Subscribe_Information_change</v>
      </c>
    </row>
    <row r="40">
      <c r="A40" s="19">
        <v>39.0</v>
      </c>
      <c r="B40" s="15" t="s">
        <v>106</v>
      </c>
      <c r="C40" s="15" t="s">
        <v>107</v>
      </c>
      <c r="D40" s="10" t="s">
        <v>17</v>
      </c>
      <c r="E40" s="10" t="s">
        <v>11</v>
      </c>
      <c r="F40" s="12" t="s">
        <v>87</v>
      </c>
      <c r="G40" s="12" t="s">
        <v>108</v>
      </c>
      <c r="H40" s="16" t="str">
        <f t="shared" si="1"/>
        <v>MasterSetting_Customer_Setting_Subscribe_Information_Pause</v>
      </c>
    </row>
    <row r="41">
      <c r="A41" s="19">
        <v>40.0</v>
      </c>
      <c r="B41" s="15" t="s">
        <v>109</v>
      </c>
      <c r="C41" s="15" t="s">
        <v>110</v>
      </c>
      <c r="D41" s="10" t="s">
        <v>17</v>
      </c>
      <c r="E41" s="10" t="s">
        <v>11</v>
      </c>
      <c r="F41" s="12" t="s">
        <v>87</v>
      </c>
      <c r="G41" s="12" t="s">
        <v>111</v>
      </c>
      <c r="H41" s="16" t="str">
        <f t="shared" si="1"/>
        <v>MasterSetting_Customer_Setting_Subscribe_Information_affect</v>
      </c>
    </row>
    <row r="42">
      <c r="A42" s="19">
        <v>41.0</v>
      </c>
      <c r="B42" s="15" t="s">
        <v>112</v>
      </c>
      <c r="C42" s="15" t="s">
        <v>113</v>
      </c>
      <c r="D42" s="10" t="s">
        <v>17</v>
      </c>
      <c r="E42" s="10" t="s">
        <v>11</v>
      </c>
      <c r="F42" s="12" t="s">
        <v>114</v>
      </c>
      <c r="G42" s="12" t="s">
        <v>115</v>
      </c>
      <c r="H42" s="16" t="str">
        <f t="shared" si="1"/>
        <v>MasterSetting_Customer_Setting_Server_Information_modified</v>
      </c>
    </row>
    <row r="43">
      <c r="A43" s="19">
        <v>42.0</v>
      </c>
      <c r="B43" s="15" t="s">
        <v>116</v>
      </c>
      <c r="C43" s="15" t="s">
        <v>117</v>
      </c>
      <c r="D43" s="10" t="s">
        <v>17</v>
      </c>
      <c r="E43" s="10" t="s">
        <v>11</v>
      </c>
      <c r="F43" s="12" t="s">
        <v>114</v>
      </c>
      <c r="G43" s="19" t="s">
        <v>118</v>
      </c>
      <c r="H43" s="16" t="str">
        <f t="shared" si="1"/>
        <v>MasterSetting_Customer_Setting_Server_Information_access</v>
      </c>
    </row>
    <row r="44">
      <c r="A44" s="19">
        <v>43.0</v>
      </c>
      <c r="B44" s="15" t="s">
        <v>119</v>
      </c>
      <c r="C44" s="15" t="s">
        <v>120</v>
      </c>
      <c r="D44" s="10" t="s">
        <v>17</v>
      </c>
      <c r="E44" s="10" t="s">
        <v>11</v>
      </c>
      <c r="F44" s="12" t="s">
        <v>114</v>
      </c>
      <c r="G44" s="12" t="s">
        <v>121</v>
      </c>
      <c r="H44" s="16" t="str">
        <f t="shared" si="1"/>
        <v>MasterSetting_Customer_Setting_Server_Information_keep</v>
      </c>
    </row>
    <row r="45">
      <c r="A45" s="19">
        <v>44.0</v>
      </c>
      <c r="B45" s="15" t="s">
        <v>122</v>
      </c>
      <c r="C45" s="15" t="s">
        <v>123</v>
      </c>
      <c r="D45" s="10" t="s">
        <v>17</v>
      </c>
      <c r="E45" s="10" t="s">
        <v>11</v>
      </c>
      <c r="F45" s="12" t="s">
        <v>114</v>
      </c>
      <c r="G45" s="18" t="s">
        <v>67</v>
      </c>
      <c r="H45" s="16" t="str">
        <f t="shared" si="1"/>
        <v>MasterSetting_Customer_Setting_Server_Information_change</v>
      </c>
    </row>
    <row r="46">
      <c r="A46" s="19">
        <v>45.0</v>
      </c>
      <c r="B46" s="15" t="s">
        <v>124</v>
      </c>
      <c r="C46" s="15" t="s">
        <v>125</v>
      </c>
      <c r="D46" s="10" t="s">
        <v>17</v>
      </c>
      <c r="E46" s="10" t="s">
        <v>11</v>
      </c>
      <c r="F46" s="12" t="s">
        <v>114</v>
      </c>
      <c r="G46" s="18" t="s">
        <v>67</v>
      </c>
      <c r="H46" s="16" t="str">
        <f t="shared" si="1"/>
        <v>MasterSetting_Customer_Setting_Server_Information_change</v>
      </c>
    </row>
    <row r="47">
      <c r="A47" s="19">
        <v>46.0</v>
      </c>
      <c r="B47" s="15" t="s">
        <v>126</v>
      </c>
      <c r="C47" s="15" t="s">
        <v>127</v>
      </c>
      <c r="D47" s="10" t="s">
        <v>17</v>
      </c>
      <c r="E47" s="10" t="s">
        <v>11</v>
      </c>
      <c r="F47" s="12" t="s">
        <v>114</v>
      </c>
      <c r="G47" s="12" t="s">
        <v>128</v>
      </c>
      <c r="H47" s="16" t="str">
        <f t="shared" si="1"/>
        <v>MasterSetting_Customer_Setting_Server_Information_impact</v>
      </c>
    </row>
    <row r="48">
      <c r="A48" s="19">
        <v>47.0</v>
      </c>
      <c r="B48" s="15" t="s">
        <v>129</v>
      </c>
      <c r="C48" s="15" t="s">
        <v>130</v>
      </c>
      <c r="D48" s="10" t="s">
        <v>17</v>
      </c>
      <c r="E48" s="10" t="s">
        <v>11</v>
      </c>
      <c r="F48" s="12" t="s">
        <v>114</v>
      </c>
      <c r="G48" s="12" t="s">
        <v>14</v>
      </c>
      <c r="H48" s="16" t="str">
        <f t="shared" si="1"/>
        <v>MasterSetting_Customer_Setting_Server_Information_update</v>
      </c>
    </row>
    <row r="49">
      <c r="A49" s="19">
        <v>48.0</v>
      </c>
      <c r="B49" s="15" t="s">
        <v>131</v>
      </c>
      <c r="C49" s="15" t="s">
        <v>132</v>
      </c>
      <c r="D49" s="10" t="s">
        <v>17</v>
      </c>
      <c r="E49" s="10" t="s">
        <v>11</v>
      </c>
      <c r="F49" s="12" t="s">
        <v>114</v>
      </c>
      <c r="G49" s="12" t="s">
        <v>133</v>
      </c>
      <c r="H49" s="16" t="str">
        <f t="shared" si="1"/>
        <v>MasterSetting_Customer_Setting_Server_Information_revert</v>
      </c>
    </row>
    <row r="50">
      <c r="A50" s="19">
        <v>49.0</v>
      </c>
      <c r="B50" s="15" t="s">
        <v>134</v>
      </c>
      <c r="C50" s="15" t="s">
        <v>135</v>
      </c>
      <c r="D50" s="10" t="s">
        <v>17</v>
      </c>
      <c r="E50" s="10" t="s">
        <v>11</v>
      </c>
      <c r="F50" s="12" t="s">
        <v>114</v>
      </c>
      <c r="G50" s="12" t="s">
        <v>136</v>
      </c>
      <c r="H50" s="16" t="str">
        <f t="shared" si="1"/>
        <v>MasterSetting_Customer_Setting_Server_Information_test</v>
      </c>
    </row>
    <row r="51">
      <c r="A51" s="19">
        <v>50.0</v>
      </c>
      <c r="B51" s="15" t="s">
        <v>137</v>
      </c>
      <c r="C51" s="15" t="s">
        <v>138</v>
      </c>
      <c r="D51" s="10" t="s">
        <v>17</v>
      </c>
      <c r="E51" s="10" t="s">
        <v>11</v>
      </c>
      <c r="F51" s="12" t="s">
        <v>114</v>
      </c>
      <c r="G51" s="12" t="s">
        <v>139</v>
      </c>
      <c r="H51" s="16" t="str">
        <f t="shared" si="1"/>
        <v>MasterSetting_Customer_Setting_Server_Information_assist</v>
      </c>
    </row>
    <row r="52">
      <c r="A52" s="19">
        <v>51.0</v>
      </c>
      <c r="B52" s="15" t="s">
        <v>140</v>
      </c>
      <c r="C52" s="15" t="s">
        <v>141</v>
      </c>
      <c r="D52" s="10" t="s">
        <v>17</v>
      </c>
      <c r="E52" s="10" t="s">
        <v>11</v>
      </c>
      <c r="F52" s="19" t="s">
        <v>142</v>
      </c>
      <c r="G52" s="12" t="s">
        <v>143</v>
      </c>
      <c r="H52" s="16" t="str">
        <f t="shared" si="1"/>
        <v>MasterSetting_Customer_Setting_API_Information_purpose</v>
      </c>
    </row>
    <row r="53">
      <c r="A53" s="19">
        <v>52.0</v>
      </c>
      <c r="B53" s="15" t="s">
        <v>144</v>
      </c>
      <c r="C53" s="15" t="s">
        <v>145</v>
      </c>
      <c r="D53" s="10" t="s">
        <v>17</v>
      </c>
      <c r="E53" s="10" t="s">
        <v>11</v>
      </c>
      <c r="F53" s="19" t="s">
        <v>142</v>
      </c>
      <c r="G53" s="12" t="s">
        <v>88</v>
      </c>
      <c r="H53" s="16" t="str">
        <f t="shared" si="1"/>
        <v>MasterSetting_Customer_Setting_API_Information_find</v>
      </c>
    </row>
    <row r="54">
      <c r="A54" s="19">
        <v>53.0</v>
      </c>
      <c r="B54" s="15" t="s">
        <v>146</v>
      </c>
      <c r="C54" s="15" t="s">
        <v>147</v>
      </c>
      <c r="D54" s="10" t="s">
        <v>17</v>
      </c>
      <c r="E54" s="10" t="s">
        <v>11</v>
      </c>
      <c r="F54" s="19" t="s">
        <v>142</v>
      </c>
      <c r="G54" s="12" t="s">
        <v>148</v>
      </c>
      <c r="H54" s="16" t="str">
        <f t="shared" si="1"/>
        <v>MasterSetting_Customer_Setting_API_Information_enhance</v>
      </c>
    </row>
    <row r="55">
      <c r="A55" s="19">
        <v>54.0</v>
      </c>
      <c r="B55" s="15" t="s">
        <v>149</v>
      </c>
      <c r="C55" s="15" t="s">
        <v>150</v>
      </c>
      <c r="D55" s="10" t="s">
        <v>17</v>
      </c>
      <c r="E55" s="10" t="s">
        <v>11</v>
      </c>
      <c r="F55" s="19" t="s">
        <v>142</v>
      </c>
      <c r="G55" s="12" t="s">
        <v>94</v>
      </c>
      <c r="H55" s="16" t="str">
        <f t="shared" si="1"/>
        <v>MasterSetting_Customer_Setting_API_Information_steps</v>
      </c>
    </row>
    <row r="56">
      <c r="A56" s="19">
        <v>55.0</v>
      </c>
      <c r="B56" s="15" t="s">
        <v>151</v>
      </c>
      <c r="C56" s="15" t="s">
        <v>152</v>
      </c>
      <c r="D56" s="10" t="s">
        <v>17</v>
      </c>
      <c r="E56" s="10" t="s">
        <v>11</v>
      </c>
      <c r="F56" s="19" t="s">
        <v>142</v>
      </c>
      <c r="G56" s="12" t="s">
        <v>153</v>
      </c>
      <c r="H56" s="16" t="str">
        <f t="shared" si="1"/>
        <v>MasterSetting_Customer_Setting_API_Information_shared</v>
      </c>
    </row>
    <row r="57">
      <c r="A57" s="19">
        <v>56.0</v>
      </c>
      <c r="B57" s="15" t="s">
        <v>154</v>
      </c>
      <c r="C57" s="15" t="s">
        <v>155</v>
      </c>
      <c r="D57" s="10" t="s">
        <v>17</v>
      </c>
      <c r="E57" s="10" t="s">
        <v>11</v>
      </c>
      <c r="F57" s="19" t="s">
        <v>142</v>
      </c>
      <c r="G57" s="12" t="s">
        <v>156</v>
      </c>
      <c r="H57" s="16" t="str">
        <f t="shared" si="1"/>
        <v>MasterSetting_Customer_Setting_API_Information_limit</v>
      </c>
    </row>
    <row r="58">
      <c r="A58" s="19">
        <v>57.0</v>
      </c>
      <c r="B58" s="15" t="s">
        <v>157</v>
      </c>
      <c r="C58" s="15" t="s">
        <v>158</v>
      </c>
      <c r="D58" s="10" t="s">
        <v>17</v>
      </c>
      <c r="E58" s="10" t="s">
        <v>11</v>
      </c>
      <c r="F58" s="19" t="s">
        <v>142</v>
      </c>
      <c r="G58" s="12" t="s">
        <v>159</v>
      </c>
      <c r="H58" s="16" t="str">
        <f t="shared" si="1"/>
        <v>MasterSetting_Customer_Setting_API_Information_format</v>
      </c>
    </row>
    <row r="59">
      <c r="A59" s="19">
        <v>58.0</v>
      </c>
      <c r="B59" s="15" t="s">
        <v>160</v>
      </c>
      <c r="C59" s="15" t="s">
        <v>161</v>
      </c>
      <c r="D59" s="10" t="s">
        <v>17</v>
      </c>
      <c r="E59" s="10" t="s">
        <v>11</v>
      </c>
      <c r="F59" s="19" t="s">
        <v>142</v>
      </c>
      <c r="G59" s="12" t="s">
        <v>162</v>
      </c>
      <c r="H59" s="16" t="str">
        <f t="shared" si="1"/>
        <v>MasterSetting_Customer_Setting_API_Information_forget</v>
      </c>
    </row>
    <row r="60">
      <c r="A60" s="19">
        <v>59.0</v>
      </c>
      <c r="B60" s="15" t="s">
        <v>163</v>
      </c>
      <c r="C60" s="15" t="s">
        <v>164</v>
      </c>
      <c r="D60" s="10" t="s">
        <v>17</v>
      </c>
      <c r="E60" s="10" t="s">
        <v>11</v>
      </c>
      <c r="F60" s="19" t="s">
        <v>142</v>
      </c>
      <c r="G60" s="12" t="s">
        <v>165</v>
      </c>
      <c r="H60" s="16" t="str">
        <f t="shared" si="1"/>
        <v>MasterSetting_Customer_Setting_API_Information_often</v>
      </c>
    </row>
    <row r="61">
      <c r="A61" s="19">
        <v>60.0</v>
      </c>
      <c r="B61" s="15" t="s">
        <v>166</v>
      </c>
      <c r="C61" s="15" t="s">
        <v>167</v>
      </c>
      <c r="D61" s="10" t="s">
        <v>17</v>
      </c>
      <c r="E61" s="10" t="s">
        <v>11</v>
      </c>
      <c r="F61" s="19" t="s">
        <v>142</v>
      </c>
      <c r="G61" s="12" t="s">
        <v>168</v>
      </c>
      <c r="H61" s="16" t="str">
        <f t="shared" si="1"/>
        <v>MasterSetting_Customer_Setting_API_Information_integrate</v>
      </c>
    </row>
    <row r="62">
      <c r="A62" s="19">
        <v>61.0</v>
      </c>
      <c r="B62" s="15" t="s">
        <v>169</v>
      </c>
      <c r="C62" s="15" t="s">
        <v>170</v>
      </c>
      <c r="D62" s="10" t="s">
        <v>17</v>
      </c>
      <c r="E62" s="10" t="s">
        <v>11</v>
      </c>
      <c r="F62" s="13" t="s">
        <v>171</v>
      </c>
      <c r="G62" s="18" t="s">
        <v>172</v>
      </c>
      <c r="H62" s="16" t="str">
        <f t="shared" si="1"/>
        <v>MasterSetting_Customer_Setting_TransportManagers_List_dashboard</v>
      </c>
    </row>
    <row r="63">
      <c r="A63" s="19">
        <v>62.0</v>
      </c>
      <c r="B63" s="15" t="s">
        <v>173</v>
      </c>
      <c r="C63" s="15" t="s">
        <v>174</v>
      </c>
      <c r="D63" s="10" t="s">
        <v>17</v>
      </c>
      <c r="E63" s="10" t="s">
        <v>11</v>
      </c>
      <c r="F63" s="13" t="s">
        <v>171</v>
      </c>
      <c r="G63" s="18" t="s">
        <v>175</v>
      </c>
      <c r="H63" s="16" t="str">
        <f t="shared" si="1"/>
        <v>MasterSetting_Customer_Setting_TransportManagers_List_add</v>
      </c>
    </row>
    <row r="64">
      <c r="A64" s="19">
        <v>63.0</v>
      </c>
      <c r="B64" s="15" t="s">
        <v>176</v>
      </c>
      <c r="C64" s="15" t="s">
        <v>177</v>
      </c>
      <c r="D64" s="10" t="s">
        <v>17</v>
      </c>
      <c r="E64" s="10" t="s">
        <v>11</v>
      </c>
      <c r="F64" s="13" t="s">
        <v>171</v>
      </c>
      <c r="G64" s="18" t="s">
        <v>178</v>
      </c>
      <c r="H64" s="16" t="str">
        <f t="shared" si="1"/>
        <v>MasterSetting_Customer_Setting_TransportManagers_List_criteria</v>
      </c>
    </row>
    <row r="65">
      <c r="A65" s="19">
        <v>64.0</v>
      </c>
      <c r="B65" s="15" t="s">
        <v>179</v>
      </c>
      <c r="C65" s="15" t="s">
        <v>180</v>
      </c>
      <c r="D65" s="10" t="s">
        <v>17</v>
      </c>
      <c r="E65" s="10" t="s">
        <v>11</v>
      </c>
      <c r="F65" s="13" t="s">
        <v>171</v>
      </c>
      <c r="G65" s="12" t="s">
        <v>156</v>
      </c>
      <c r="H65" s="16" t="str">
        <f t="shared" si="1"/>
        <v>MasterSetting_Customer_Setting_TransportManagers_List_limit</v>
      </c>
    </row>
    <row r="66">
      <c r="A66" s="19">
        <v>65.0</v>
      </c>
      <c r="B66" s="15" t="s">
        <v>181</v>
      </c>
      <c r="C66" s="15" t="s">
        <v>182</v>
      </c>
      <c r="D66" s="10" t="s">
        <v>17</v>
      </c>
      <c r="E66" s="10" t="s">
        <v>11</v>
      </c>
      <c r="F66" s="13" t="s">
        <v>171</v>
      </c>
      <c r="G66" s="18" t="s">
        <v>183</v>
      </c>
      <c r="H66" s="16" t="str">
        <f t="shared" si="1"/>
        <v>MasterSetting_Customer_Setting_TransportManagers_List_filter</v>
      </c>
    </row>
    <row r="67">
      <c r="A67" s="19">
        <v>66.0</v>
      </c>
      <c r="B67" s="15" t="s">
        <v>184</v>
      </c>
      <c r="C67" s="15" t="s">
        <v>185</v>
      </c>
      <c r="D67" s="10" t="s">
        <v>17</v>
      </c>
      <c r="E67" s="10" t="s">
        <v>11</v>
      </c>
      <c r="F67" s="13" t="s">
        <v>171</v>
      </c>
      <c r="G67" s="18" t="s">
        <v>14</v>
      </c>
      <c r="H67" s="16" t="str">
        <f t="shared" si="1"/>
        <v>MasterSetting_Customer_Setting_TransportManagers_List_update</v>
      </c>
    </row>
    <row r="68">
      <c r="A68" s="19">
        <v>67.0</v>
      </c>
      <c r="B68" s="15" t="s">
        <v>186</v>
      </c>
      <c r="C68" s="15" t="s">
        <v>187</v>
      </c>
      <c r="D68" s="10" t="s">
        <v>17</v>
      </c>
      <c r="E68" s="10" t="s">
        <v>11</v>
      </c>
      <c r="F68" s="13" t="s">
        <v>171</v>
      </c>
      <c r="G68" s="18" t="s">
        <v>188</v>
      </c>
      <c r="H68" s="16" t="str">
        <f t="shared" si="1"/>
        <v>MasterSetting_Customer_Setting_TransportManagers_List_view</v>
      </c>
    </row>
    <row r="69">
      <c r="A69" s="19">
        <v>68.0</v>
      </c>
      <c r="B69" s="15" t="s">
        <v>189</v>
      </c>
      <c r="C69" s="15" t="s">
        <v>190</v>
      </c>
      <c r="D69" s="10" t="s">
        <v>17</v>
      </c>
      <c r="E69" s="10" t="s">
        <v>11</v>
      </c>
      <c r="F69" s="13" t="s">
        <v>171</v>
      </c>
      <c r="G69" s="18" t="s">
        <v>191</v>
      </c>
      <c r="H69" s="16" t="str">
        <f t="shared" si="1"/>
        <v>MasterSetting_Customer_Setting_TransportManagers_List_edit</v>
      </c>
    </row>
    <row r="70">
      <c r="A70" s="19">
        <v>69.0</v>
      </c>
      <c r="B70" s="15" t="s">
        <v>192</v>
      </c>
      <c r="C70" s="15" t="s">
        <v>193</v>
      </c>
      <c r="D70" s="10" t="s">
        <v>17</v>
      </c>
      <c r="E70" s="10" t="s">
        <v>11</v>
      </c>
      <c r="F70" s="13" t="s">
        <v>171</v>
      </c>
      <c r="G70" s="18" t="s">
        <v>194</v>
      </c>
      <c r="H70" s="16" t="str">
        <f t="shared" si="1"/>
        <v>MasterSetting_Customer_Setting_TransportManagers_List_remove</v>
      </c>
    </row>
    <row r="71">
      <c r="A71" s="19">
        <v>70.0</v>
      </c>
      <c r="B71" s="15" t="s">
        <v>195</v>
      </c>
      <c r="C71" s="15" t="s">
        <v>196</v>
      </c>
      <c r="D71" s="10" t="s">
        <v>17</v>
      </c>
      <c r="E71" s="10" t="s">
        <v>11</v>
      </c>
      <c r="F71" s="13" t="s">
        <v>171</v>
      </c>
      <c r="G71" s="18" t="s">
        <v>197</v>
      </c>
      <c r="H71" s="16" t="str">
        <f t="shared" si="1"/>
        <v>MasterSetting_Customer_Setting_TransportManagers_List_assign</v>
      </c>
    </row>
    <row r="72">
      <c r="A72" s="19">
        <v>71.0</v>
      </c>
      <c r="B72" s="15" t="s">
        <v>198</v>
      </c>
      <c r="C72" s="15" t="s">
        <v>199</v>
      </c>
      <c r="D72" s="10" t="s">
        <v>17</v>
      </c>
      <c r="E72" s="10" t="s">
        <v>11</v>
      </c>
      <c r="F72" s="19" t="s">
        <v>200</v>
      </c>
      <c r="G72" s="12" t="s">
        <v>188</v>
      </c>
      <c r="H72" s="16" t="str">
        <f t="shared" si="1"/>
        <v>MasterSetting_Customer_Setting_Vehicles_list_view</v>
      </c>
    </row>
    <row r="73">
      <c r="A73" s="19">
        <v>72.0</v>
      </c>
      <c r="B73" s="15" t="s">
        <v>201</v>
      </c>
      <c r="C73" s="15" t="s">
        <v>202</v>
      </c>
      <c r="D73" s="10" t="s">
        <v>17</v>
      </c>
      <c r="E73" s="10" t="s">
        <v>11</v>
      </c>
      <c r="F73" s="19" t="s">
        <v>200</v>
      </c>
      <c r="G73" s="12" t="s">
        <v>49</v>
      </c>
      <c r="H73" s="16" t="str">
        <f t="shared" si="1"/>
        <v>MasterSetting_Customer_Setting_Vehicles_list_explain</v>
      </c>
    </row>
    <row r="74">
      <c r="A74" s="19">
        <v>73.0</v>
      </c>
      <c r="B74" s="15" t="s">
        <v>203</v>
      </c>
      <c r="C74" s="15" t="s">
        <v>204</v>
      </c>
      <c r="D74" s="10" t="s">
        <v>17</v>
      </c>
      <c r="E74" s="10" t="s">
        <v>11</v>
      </c>
      <c r="F74" s="19" t="s">
        <v>200</v>
      </c>
      <c r="G74" s="12" t="s">
        <v>14</v>
      </c>
      <c r="H74" s="16" t="str">
        <f t="shared" si="1"/>
        <v>MasterSetting_Customer_Setting_Vehicles_list_update</v>
      </c>
    </row>
    <row r="75">
      <c r="A75" s="19">
        <v>74.0</v>
      </c>
      <c r="B75" s="15" t="s">
        <v>205</v>
      </c>
      <c r="C75" s="15" t="s">
        <v>206</v>
      </c>
      <c r="D75" s="10" t="s">
        <v>17</v>
      </c>
      <c r="E75" s="10" t="s">
        <v>11</v>
      </c>
      <c r="F75" s="19" t="s">
        <v>200</v>
      </c>
      <c r="G75" s="18" t="s">
        <v>183</v>
      </c>
      <c r="H75" s="16" t="str">
        <f t="shared" si="1"/>
        <v>MasterSetting_Customer_Setting_Vehicles_list_filter</v>
      </c>
    </row>
    <row r="76">
      <c r="A76" s="19">
        <v>75.0</v>
      </c>
      <c r="B76" s="15" t="s">
        <v>207</v>
      </c>
      <c r="C76" s="15" t="s">
        <v>208</v>
      </c>
      <c r="D76" s="10" t="s">
        <v>17</v>
      </c>
      <c r="E76" s="10" t="s">
        <v>11</v>
      </c>
      <c r="F76" s="19" t="s">
        <v>200</v>
      </c>
      <c r="G76" s="12" t="s">
        <v>209</v>
      </c>
      <c r="H76" s="16" t="str">
        <f t="shared" si="1"/>
        <v>MasterSetting_Customer_Setting_Vehicles_list_notice</v>
      </c>
    </row>
    <row r="77">
      <c r="A77" s="19">
        <v>76.0</v>
      </c>
      <c r="B77" s="15" t="s">
        <v>210</v>
      </c>
      <c r="C77" s="15" t="s">
        <v>211</v>
      </c>
      <c r="D77" s="10" t="s">
        <v>17</v>
      </c>
      <c r="E77" s="10" t="s">
        <v>11</v>
      </c>
      <c r="F77" s="19" t="s">
        <v>200</v>
      </c>
      <c r="G77" s="12" t="s">
        <v>156</v>
      </c>
      <c r="H77" s="16" t="str">
        <f t="shared" si="1"/>
        <v>MasterSetting_Customer_Setting_Vehicles_list_limit</v>
      </c>
    </row>
    <row r="78">
      <c r="A78" s="19">
        <v>77.0</v>
      </c>
      <c r="B78" s="15" t="s">
        <v>212</v>
      </c>
      <c r="C78" s="15" t="s">
        <v>213</v>
      </c>
      <c r="D78" s="10" t="s">
        <v>17</v>
      </c>
      <c r="E78" s="10" t="s">
        <v>11</v>
      </c>
      <c r="F78" s="19" t="s">
        <v>200</v>
      </c>
      <c r="G78" s="12" t="s">
        <v>194</v>
      </c>
      <c r="H78" s="16" t="str">
        <f t="shared" si="1"/>
        <v>MasterSetting_Customer_Setting_Vehicles_list_remove</v>
      </c>
    </row>
    <row r="79">
      <c r="A79" s="19">
        <v>78.0</v>
      </c>
      <c r="B79" s="15" t="s">
        <v>214</v>
      </c>
      <c r="C79" s="15" t="s">
        <v>215</v>
      </c>
      <c r="D79" s="10" t="s">
        <v>17</v>
      </c>
      <c r="E79" s="10" t="s">
        <v>11</v>
      </c>
      <c r="F79" s="19" t="s">
        <v>200</v>
      </c>
      <c r="G79" s="18" t="s">
        <v>175</v>
      </c>
      <c r="H79" s="16" t="str">
        <f t="shared" si="1"/>
        <v>MasterSetting_Customer_Setting_Vehicles_list_add</v>
      </c>
    </row>
    <row r="80">
      <c r="A80" s="19">
        <v>79.0</v>
      </c>
      <c r="B80" s="15" t="s">
        <v>216</v>
      </c>
      <c r="C80" s="15" t="s">
        <v>217</v>
      </c>
      <c r="D80" s="10" t="s">
        <v>17</v>
      </c>
      <c r="E80" s="10" t="s">
        <v>11</v>
      </c>
      <c r="F80" s="19" t="s">
        <v>200</v>
      </c>
      <c r="G80" s="12" t="s">
        <v>218</v>
      </c>
      <c r="H80" s="16" t="str">
        <f t="shared" si="1"/>
        <v>MasterSetting_Customer_Setting_Vehicles_list_ensure</v>
      </c>
    </row>
    <row r="81">
      <c r="A81" s="19">
        <v>80.0</v>
      </c>
      <c r="B81" s="15" t="s">
        <v>219</v>
      </c>
      <c r="C81" s="15" t="s">
        <v>220</v>
      </c>
      <c r="D81" s="10" t="s">
        <v>17</v>
      </c>
      <c r="E81" s="10" t="s">
        <v>11</v>
      </c>
      <c r="F81" s="19" t="s">
        <v>200</v>
      </c>
      <c r="G81" s="19" t="s">
        <v>118</v>
      </c>
      <c r="H81" s="16" t="str">
        <f t="shared" si="1"/>
        <v>MasterSetting_Customer_Setting_Vehicles_list_access</v>
      </c>
    </row>
    <row r="82">
      <c r="A82" s="19">
        <v>81.0</v>
      </c>
      <c r="B82" s="15" t="s">
        <v>221</v>
      </c>
      <c r="C82" s="15" t="s">
        <v>222</v>
      </c>
      <c r="D82" s="10" t="s">
        <v>17</v>
      </c>
      <c r="E82" s="10" t="s">
        <v>11</v>
      </c>
      <c r="F82" s="19" t="s">
        <v>224</v>
      </c>
      <c r="G82" s="12" t="s">
        <v>225</v>
      </c>
      <c r="H82" s="15" t="s">
        <v>223</v>
      </c>
    </row>
    <row r="83">
      <c r="A83" s="19">
        <v>82.0</v>
      </c>
      <c r="B83" s="15" t="s">
        <v>226</v>
      </c>
      <c r="C83" s="15" t="s">
        <v>227</v>
      </c>
      <c r="D83" s="10" t="s">
        <v>17</v>
      </c>
      <c r="E83" s="10" t="s">
        <v>11</v>
      </c>
      <c r="F83" s="19" t="s">
        <v>224</v>
      </c>
      <c r="G83" s="12" t="s">
        <v>94</v>
      </c>
      <c r="H83" s="15" t="s">
        <v>228</v>
      </c>
    </row>
    <row r="84">
      <c r="A84" s="19">
        <v>83.0</v>
      </c>
      <c r="B84" s="15" t="s">
        <v>229</v>
      </c>
      <c r="C84" s="15" t="s">
        <v>230</v>
      </c>
      <c r="D84" s="10" t="s">
        <v>17</v>
      </c>
      <c r="E84" s="10" t="s">
        <v>11</v>
      </c>
      <c r="F84" s="19" t="s">
        <v>224</v>
      </c>
      <c r="G84" s="12" t="s">
        <v>232</v>
      </c>
      <c r="H84" s="15" t="s">
        <v>231</v>
      </c>
    </row>
    <row r="85">
      <c r="A85" s="19">
        <v>84.0</v>
      </c>
      <c r="B85" s="15" t="s">
        <v>233</v>
      </c>
      <c r="C85" s="15" t="s">
        <v>234</v>
      </c>
      <c r="D85" s="10" t="s">
        <v>17</v>
      </c>
      <c r="E85" s="10" t="s">
        <v>11</v>
      </c>
      <c r="F85" s="19" t="s">
        <v>224</v>
      </c>
      <c r="G85" s="18" t="s">
        <v>191</v>
      </c>
      <c r="H85" s="15" t="s">
        <v>235</v>
      </c>
    </row>
    <row r="86">
      <c r="A86" s="19">
        <v>85.0</v>
      </c>
      <c r="B86" s="15" t="s">
        <v>236</v>
      </c>
      <c r="C86" s="15" t="s">
        <v>237</v>
      </c>
      <c r="D86" s="10" t="s">
        <v>17</v>
      </c>
      <c r="E86" s="10" t="s">
        <v>11</v>
      </c>
      <c r="F86" s="19" t="s">
        <v>224</v>
      </c>
      <c r="G86" s="12" t="s">
        <v>239</v>
      </c>
      <c r="H86" s="15" t="s">
        <v>238</v>
      </c>
    </row>
    <row r="87">
      <c r="A87" s="19">
        <v>86.0</v>
      </c>
      <c r="B87" s="15" t="s">
        <v>240</v>
      </c>
      <c r="C87" s="15" t="s">
        <v>241</v>
      </c>
      <c r="D87" s="10" t="s">
        <v>17</v>
      </c>
      <c r="E87" s="10" t="s">
        <v>11</v>
      </c>
      <c r="F87" s="19" t="s">
        <v>224</v>
      </c>
      <c r="G87" s="12" t="s">
        <v>242</v>
      </c>
      <c r="H87" s="15" t="s">
        <v>228</v>
      </c>
    </row>
    <row r="88">
      <c r="A88" s="19">
        <v>87.0</v>
      </c>
      <c r="B88" s="15" t="s">
        <v>243</v>
      </c>
      <c r="C88" s="15" t="s">
        <v>244</v>
      </c>
      <c r="D88" s="10" t="s">
        <v>17</v>
      </c>
      <c r="E88" s="10" t="s">
        <v>11</v>
      </c>
      <c r="F88" s="19" t="s">
        <v>224</v>
      </c>
      <c r="G88" s="12" t="s">
        <v>246</v>
      </c>
      <c r="H88" s="15" t="s">
        <v>245</v>
      </c>
    </row>
    <row r="89">
      <c r="A89" s="19">
        <v>88.0</v>
      </c>
      <c r="B89" s="15" t="s">
        <v>247</v>
      </c>
      <c r="C89" s="15" t="s">
        <v>248</v>
      </c>
      <c r="D89" s="10" t="s">
        <v>17</v>
      </c>
      <c r="E89" s="10" t="s">
        <v>11</v>
      </c>
      <c r="F89" s="19" t="s">
        <v>224</v>
      </c>
      <c r="G89" s="12" t="s">
        <v>232</v>
      </c>
      <c r="H89" s="15" t="s">
        <v>249</v>
      </c>
    </row>
    <row r="90">
      <c r="A90" s="19">
        <v>89.0</v>
      </c>
      <c r="B90" s="15" t="s">
        <v>250</v>
      </c>
      <c r="C90" s="15" t="s">
        <v>251</v>
      </c>
      <c r="D90" s="10" t="s">
        <v>17</v>
      </c>
      <c r="E90" s="10" t="s">
        <v>11</v>
      </c>
      <c r="F90" s="19" t="s">
        <v>224</v>
      </c>
      <c r="G90" s="12" t="s">
        <v>218</v>
      </c>
      <c r="H90" s="15" t="s">
        <v>252</v>
      </c>
    </row>
    <row r="91">
      <c r="A91" s="19">
        <v>90.0</v>
      </c>
      <c r="B91" s="15" t="s">
        <v>253</v>
      </c>
      <c r="C91" s="15" t="s">
        <v>254</v>
      </c>
      <c r="D91" s="10" t="s">
        <v>17</v>
      </c>
      <c r="E91" s="10" t="s">
        <v>11</v>
      </c>
      <c r="F91" s="19" t="s">
        <v>224</v>
      </c>
      <c r="G91" s="12" t="s">
        <v>80</v>
      </c>
      <c r="H91" s="15" t="s">
        <v>255</v>
      </c>
    </row>
    <row r="92">
      <c r="A92" s="19">
        <v>91.0</v>
      </c>
      <c r="B92" s="15" t="s">
        <v>256</v>
      </c>
      <c r="C92" s="15" t="s">
        <v>257</v>
      </c>
      <c r="D92" s="10" t="s">
        <v>17</v>
      </c>
      <c r="E92" s="10" t="s">
        <v>11</v>
      </c>
      <c r="F92" s="19" t="s">
        <v>258</v>
      </c>
      <c r="G92" s="12" t="s">
        <v>101</v>
      </c>
      <c r="H92" s="16" t="str">
        <f t="shared" ref="H92:H101" si="2">CONCATENATE(LEFT(D92,FIND(" ",D92) - 1),RIGHT(D92,LEN(D92) - (FIND(" ",D92))),"_",LEFT(E92,FIND(" ",E92) - 1),"_",RIGHT(D92,LEN(D92) - (FIND(" ",D92))),"_",LEFT(F92,FIND(" ",F92) - 1),"_",RIGHT(F92,LEN(F92) - (FIND(" ",F92))),"_",G92)</f>
        <v>MasterSetting_Customer_Setting_Application_Statistics_include</v>
      </c>
    </row>
    <row r="93">
      <c r="A93" s="19">
        <v>92.0</v>
      </c>
      <c r="B93" s="15" t="s">
        <v>259</v>
      </c>
      <c r="C93" s="15" t="s">
        <v>260</v>
      </c>
      <c r="D93" s="10" t="s">
        <v>17</v>
      </c>
      <c r="E93" s="10" t="s">
        <v>11</v>
      </c>
      <c r="F93" s="19" t="s">
        <v>258</v>
      </c>
      <c r="G93" s="19" t="s">
        <v>261</v>
      </c>
      <c r="H93" s="16" t="str">
        <f t="shared" si="2"/>
        <v>MasterSetting_Customer_Setting_Application_Statistics_analyze</v>
      </c>
    </row>
    <row r="94">
      <c r="A94" s="19">
        <v>93.0</v>
      </c>
      <c r="B94" s="15" t="s">
        <v>262</v>
      </c>
      <c r="C94" s="15" t="s">
        <v>263</v>
      </c>
      <c r="D94" s="10" t="s">
        <v>17</v>
      </c>
      <c r="E94" s="10" t="s">
        <v>11</v>
      </c>
      <c r="F94" s="19" t="s">
        <v>258</v>
      </c>
      <c r="G94" s="12" t="s">
        <v>264</v>
      </c>
      <c r="H94" s="16" t="str">
        <f t="shared" si="2"/>
        <v>MasterSetting_Customer_Setting_Application_Statistics_sources</v>
      </c>
    </row>
    <row r="95">
      <c r="A95" s="19">
        <v>94.0</v>
      </c>
      <c r="B95" s="15" t="s">
        <v>265</v>
      </c>
      <c r="C95" s="15" t="s">
        <v>266</v>
      </c>
      <c r="D95" s="10" t="s">
        <v>17</v>
      </c>
      <c r="E95" s="10" t="s">
        <v>11</v>
      </c>
      <c r="F95" s="19" t="s">
        <v>258</v>
      </c>
      <c r="G95" s="12" t="s">
        <v>218</v>
      </c>
      <c r="H95" s="16" t="str">
        <f t="shared" si="2"/>
        <v>MasterSetting_Customer_Setting_Application_Statistics_ensure</v>
      </c>
    </row>
    <row r="96">
      <c r="A96" s="19">
        <v>95.0</v>
      </c>
      <c r="B96" s="15" t="s">
        <v>267</v>
      </c>
      <c r="C96" s="15" t="s">
        <v>268</v>
      </c>
      <c r="D96" s="10" t="s">
        <v>17</v>
      </c>
      <c r="E96" s="10" t="s">
        <v>11</v>
      </c>
      <c r="F96" s="19" t="s">
        <v>258</v>
      </c>
      <c r="G96" s="12" t="s">
        <v>269</v>
      </c>
      <c r="H96" s="16" t="str">
        <f t="shared" si="2"/>
        <v>MasterSetting_Customer_Setting_Application_Statistics_engagement</v>
      </c>
    </row>
    <row r="97">
      <c r="A97" s="19">
        <v>96.0</v>
      </c>
      <c r="B97" s="15" t="s">
        <v>270</v>
      </c>
      <c r="C97" s="15" t="s">
        <v>271</v>
      </c>
      <c r="D97" s="10" t="s">
        <v>17</v>
      </c>
      <c r="E97" s="10" t="s">
        <v>11</v>
      </c>
      <c r="F97" s="19" t="s">
        <v>258</v>
      </c>
      <c r="G97" s="12" t="s">
        <v>272</v>
      </c>
      <c r="H97" s="16" t="str">
        <f t="shared" si="2"/>
        <v>MasterSetting_Customer_Setting_Application_Statistics_error</v>
      </c>
    </row>
    <row r="98">
      <c r="A98" s="19">
        <v>97.0</v>
      </c>
      <c r="B98" s="15" t="s">
        <v>273</v>
      </c>
      <c r="C98" s="15" t="s">
        <v>274</v>
      </c>
      <c r="D98" s="10" t="s">
        <v>17</v>
      </c>
      <c r="E98" s="10" t="s">
        <v>11</v>
      </c>
      <c r="F98" s="19" t="s">
        <v>258</v>
      </c>
      <c r="G98" s="12" t="s">
        <v>61</v>
      </c>
      <c r="H98" s="16" t="str">
        <f t="shared" si="2"/>
        <v>MasterSetting_Customer_Setting_Application_Statistics_provide</v>
      </c>
    </row>
    <row r="99">
      <c r="A99" s="19">
        <v>98.0</v>
      </c>
      <c r="B99" s="15" t="s">
        <v>275</v>
      </c>
      <c r="C99" s="15" t="s">
        <v>276</v>
      </c>
      <c r="D99" s="10" t="s">
        <v>17</v>
      </c>
      <c r="E99" s="10" t="s">
        <v>11</v>
      </c>
      <c r="F99" s="19" t="s">
        <v>258</v>
      </c>
      <c r="G99" s="12" t="s">
        <v>277</v>
      </c>
      <c r="H99" s="16" t="str">
        <f t="shared" si="2"/>
        <v>MasterSetting_Customer_Setting_Application_Statistics_testing</v>
      </c>
    </row>
    <row r="100">
      <c r="A100" s="19">
        <v>99.0</v>
      </c>
      <c r="B100" s="15" t="s">
        <v>278</v>
      </c>
      <c r="C100" s="15" t="s">
        <v>279</v>
      </c>
      <c r="D100" s="10" t="s">
        <v>17</v>
      </c>
      <c r="E100" s="10" t="s">
        <v>11</v>
      </c>
      <c r="F100" s="19" t="s">
        <v>258</v>
      </c>
      <c r="G100" s="12" t="s">
        <v>280</v>
      </c>
      <c r="H100" s="16" t="str">
        <f t="shared" si="2"/>
        <v>MasterSetting_Customer_Setting_Application_Statistics_available</v>
      </c>
    </row>
    <row r="101">
      <c r="A101" s="19">
        <v>100.0</v>
      </c>
      <c r="B101" s="15" t="s">
        <v>281</v>
      </c>
      <c r="C101" s="15" t="s">
        <v>282</v>
      </c>
      <c r="D101" s="10" t="s">
        <v>17</v>
      </c>
      <c r="E101" s="10" t="s">
        <v>11</v>
      </c>
      <c r="F101" s="19" t="s">
        <v>258</v>
      </c>
      <c r="G101" s="12" t="s">
        <v>148</v>
      </c>
      <c r="H101" s="16" t="str">
        <f t="shared" si="2"/>
        <v>MasterSetting_Customer_Setting_Application_Statistics_enhance</v>
      </c>
    </row>
    <row r="102">
      <c r="A102" s="19">
        <v>101.0</v>
      </c>
      <c r="B102" s="15" t="s">
        <v>283</v>
      </c>
      <c r="C102" s="15" t="s">
        <v>284</v>
      </c>
      <c r="D102" s="10" t="s">
        <v>17</v>
      </c>
      <c r="E102" s="17" t="s">
        <v>285</v>
      </c>
      <c r="F102" s="17" t="s">
        <v>287</v>
      </c>
      <c r="G102" s="12" t="s">
        <v>34</v>
      </c>
      <c r="H102" s="15" t="s">
        <v>286</v>
      </c>
    </row>
    <row r="103">
      <c r="A103" s="19">
        <v>102.0</v>
      </c>
      <c r="B103" s="15" t="s">
        <v>288</v>
      </c>
      <c r="C103" s="15" t="s">
        <v>289</v>
      </c>
      <c r="D103" s="10" t="s">
        <v>17</v>
      </c>
      <c r="E103" s="17" t="s">
        <v>285</v>
      </c>
      <c r="F103" s="17" t="s">
        <v>287</v>
      </c>
      <c r="G103" s="18" t="s">
        <v>291</v>
      </c>
      <c r="H103" s="15" t="s">
        <v>290</v>
      </c>
    </row>
    <row r="104">
      <c r="A104" s="19">
        <v>103.0</v>
      </c>
      <c r="B104" s="15" t="s">
        <v>292</v>
      </c>
      <c r="C104" s="15" t="s">
        <v>293</v>
      </c>
      <c r="D104" s="10" t="s">
        <v>17</v>
      </c>
      <c r="E104" s="17" t="s">
        <v>285</v>
      </c>
      <c r="F104" s="17" t="s">
        <v>287</v>
      </c>
      <c r="G104" s="18" t="s">
        <v>295</v>
      </c>
      <c r="H104" s="15" t="s">
        <v>294</v>
      </c>
    </row>
    <row r="105">
      <c r="A105" s="19">
        <v>104.0</v>
      </c>
      <c r="B105" s="15" t="s">
        <v>296</v>
      </c>
      <c r="C105" s="15" t="s">
        <v>297</v>
      </c>
      <c r="D105" s="10" t="s">
        <v>17</v>
      </c>
      <c r="E105" s="17" t="s">
        <v>285</v>
      </c>
      <c r="F105" s="17" t="s">
        <v>287</v>
      </c>
      <c r="G105" s="18" t="s">
        <v>299</v>
      </c>
      <c r="H105" s="15" t="s">
        <v>298</v>
      </c>
    </row>
    <row r="106">
      <c r="A106" s="19">
        <v>105.0</v>
      </c>
      <c r="B106" s="15" t="s">
        <v>300</v>
      </c>
      <c r="C106" s="15" t="s">
        <v>301</v>
      </c>
      <c r="D106" s="10" t="s">
        <v>17</v>
      </c>
      <c r="E106" s="17" t="s">
        <v>285</v>
      </c>
      <c r="F106" s="17" t="s">
        <v>287</v>
      </c>
      <c r="G106" s="18" t="s">
        <v>303</v>
      </c>
      <c r="H106" s="15" t="s">
        <v>302</v>
      </c>
    </row>
    <row r="107">
      <c r="A107" s="19">
        <v>106.0</v>
      </c>
      <c r="B107" s="15" t="s">
        <v>304</v>
      </c>
      <c r="C107" s="15" t="s">
        <v>305</v>
      </c>
      <c r="D107" s="10" t="s">
        <v>17</v>
      </c>
      <c r="E107" s="17" t="s">
        <v>285</v>
      </c>
      <c r="F107" s="17" t="s">
        <v>287</v>
      </c>
      <c r="G107" s="12" t="s">
        <v>34</v>
      </c>
      <c r="H107" s="15" t="s">
        <v>286</v>
      </c>
    </row>
    <row r="108">
      <c r="A108" s="19">
        <v>107.0</v>
      </c>
      <c r="B108" s="15" t="s">
        <v>306</v>
      </c>
      <c r="C108" s="15" t="s">
        <v>307</v>
      </c>
      <c r="D108" s="10" t="s">
        <v>17</v>
      </c>
      <c r="E108" s="17" t="s">
        <v>285</v>
      </c>
      <c r="F108" s="17" t="s">
        <v>287</v>
      </c>
      <c r="G108" s="18" t="s">
        <v>309</v>
      </c>
      <c r="H108" s="15" t="s">
        <v>308</v>
      </c>
    </row>
    <row r="109">
      <c r="A109" s="19">
        <v>108.0</v>
      </c>
      <c r="B109" s="15" t="s">
        <v>310</v>
      </c>
      <c r="C109" s="15" t="s">
        <v>311</v>
      </c>
      <c r="D109" s="10" t="s">
        <v>17</v>
      </c>
      <c r="E109" s="17" t="s">
        <v>285</v>
      </c>
      <c r="F109" s="17" t="s">
        <v>287</v>
      </c>
      <c r="G109" s="18" t="s">
        <v>291</v>
      </c>
      <c r="H109" s="15" t="s">
        <v>290</v>
      </c>
    </row>
    <row r="110">
      <c r="A110" s="19">
        <v>109.0</v>
      </c>
      <c r="B110" s="15" t="s">
        <v>312</v>
      </c>
      <c r="C110" s="15" t="s">
        <v>313</v>
      </c>
      <c r="D110" s="10" t="s">
        <v>17</v>
      </c>
      <c r="E110" s="17" t="s">
        <v>285</v>
      </c>
      <c r="F110" s="17" t="s">
        <v>287</v>
      </c>
      <c r="G110" s="18" t="s">
        <v>291</v>
      </c>
      <c r="H110" s="15" t="s">
        <v>290</v>
      </c>
    </row>
    <row r="111">
      <c r="A111" s="19">
        <v>110.0</v>
      </c>
      <c r="B111" s="15" t="s">
        <v>314</v>
      </c>
      <c r="C111" s="15" t="s">
        <v>315</v>
      </c>
      <c r="D111" s="10" t="s">
        <v>17</v>
      </c>
      <c r="E111" s="17" t="s">
        <v>285</v>
      </c>
      <c r="F111" s="17" t="s">
        <v>287</v>
      </c>
      <c r="G111" s="18" t="s">
        <v>303</v>
      </c>
      <c r="H111" s="15" t="s">
        <v>302</v>
      </c>
    </row>
    <row r="112">
      <c r="A112" s="19">
        <v>111.0</v>
      </c>
      <c r="B112" s="15" t="s">
        <v>316</v>
      </c>
      <c r="C112" s="15" t="s">
        <v>317</v>
      </c>
      <c r="D112" s="10" t="s">
        <v>17</v>
      </c>
      <c r="E112" s="17" t="s">
        <v>285</v>
      </c>
      <c r="F112" s="17" t="s">
        <v>318</v>
      </c>
      <c r="G112" s="18" t="s">
        <v>143</v>
      </c>
      <c r="H112" s="16" t="str">
        <f t="shared" ref="H112:H141" si="3">CONCATENATE(LEFT(D112,FIND(" ",D112) - 1),RIGHT(D112,LEN(D112) - (FIND(" ",D112))),"_",LEFT(E112,FIND(" ",E112) - 1),"_",RIGHT(D112,LEN(D112) - (FIND(" ",D112))),"_",LEFT(F112,FIND(" ",F112) - 1),"_",RIGHT(F112,LEN(F112) - (FIND(" ",F112))),"_",G112)</f>
        <v>MasterSetting_General_Setting_Automation_Setting_purpose</v>
      </c>
    </row>
    <row r="113">
      <c r="A113" s="19">
        <v>112.0</v>
      </c>
      <c r="B113" s="15" t="s">
        <v>319</v>
      </c>
      <c r="C113" s="15" t="s">
        <v>320</v>
      </c>
      <c r="D113" s="10" t="s">
        <v>17</v>
      </c>
      <c r="E113" s="17" t="s">
        <v>285</v>
      </c>
      <c r="F113" s="17" t="s">
        <v>318</v>
      </c>
      <c r="G113" s="18" t="s">
        <v>321</v>
      </c>
      <c r="H113" s="16" t="str">
        <f t="shared" si="3"/>
        <v>MasterSetting_General_Setting_Automation_Setting_control</v>
      </c>
    </row>
    <row r="114">
      <c r="A114" s="19">
        <v>113.0</v>
      </c>
      <c r="B114" s="15" t="s">
        <v>322</v>
      </c>
      <c r="C114" s="15" t="s">
        <v>323</v>
      </c>
      <c r="D114" s="10" t="s">
        <v>17</v>
      </c>
      <c r="E114" s="17" t="s">
        <v>285</v>
      </c>
      <c r="F114" s="17" t="s">
        <v>318</v>
      </c>
      <c r="G114" s="18" t="s">
        <v>324</v>
      </c>
      <c r="H114" s="16" t="str">
        <f t="shared" si="3"/>
        <v>MasterSetting_General_Setting_Automation_Setting_enable</v>
      </c>
    </row>
    <row r="115">
      <c r="A115" s="19">
        <v>114.0</v>
      </c>
      <c r="B115" s="15" t="s">
        <v>325</v>
      </c>
      <c r="C115" s="15" t="s">
        <v>326</v>
      </c>
      <c r="D115" s="10" t="s">
        <v>17</v>
      </c>
      <c r="E115" s="17" t="s">
        <v>285</v>
      </c>
      <c r="F115" s="17" t="s">
        <v>318</v>
      </c>
      <c r="G115" s="18" t="s">
        <v>295</v>
      </c>
      <c r="H115" s="16" t="str">
        <f t="shared" si="3"/>
        <v>MasterSetting_General_Setting_Automation_Setting_determine</v>
      </c>
    </row>
    <row r="116">
      <c r="A116" s="19">
        <v>115.0</v>
      </c>
      <c r="B116" s="15" t="s">
        <v>327</v>
      </c>
      <c r="C116" s="15" t="s">
        <v>328</v>
      </c>
      <c r="D116" s="10" t="s">
        <v>17</v>
      </c>
      <c r="E116" s="17" t="s">
        <v>285</v>
      </c>
      <c r="F116" s="17" t="s">
        <v>318</v>
      </c>
      <c r="G116" s="18" t="s">
        <v>14</v>
      </c>
      <c r="H116" s="16" t="str">
        <f t="shared" si="3"/>
        <v>MasterSetting_General_Setting_Automation_Setting_update</v>
      </c>
    </row>
    <row r="117">
      <c r="A117" s="19">
        <v>116.0</v>
      </c>
      <c r="B117" s="15" t="s">
        <v>329</v>
      </c>
      <c r="C117" s="15" t="s">
        <v>330</v>
      </c>
      <c r="D117" s="10" t="s">
        <v>17</v>
      </c>
      <c r="E117" s="17" t="s">
        <v>285</v>
      </c>
      <c r="F117" s="17" t="s">
        <v>318</v>
      </c>
      <c r="G117" s="18" t="s">
        <v>331</v>
      </c>
      <c r="H117" s="16" t="str">
        <f t="shared" si="3"/>
        <v>MasterSetting_General_Setting_Automation_Setting_specify</v>
      </c>
    </row>
    <row r="118">
      <c r="A118" s="19">
        <v>117.0</v>
      </c>
      <c r="B118" s="15" t="s">
        <v>332</v>
      </c>
      <c r="C118" s="15" t="s">
        <v>333</v>
      </c>
      <c r="D118" s="10" t="s">
        <v>17</v>
      </c>
      <c r="E118" s="17" t="s">
        <v>285</v>
      </c>
      <c r="F118" s="17" t="s">
        <v>318</v>
      </c>
      <c r="G118" s="18" t="s">
        <v>334</v>
      </c>
      <c r="H118" s="16" t="str">
        <f t="shared" si="3"/>
        <v>MasterSetting_General_Setting_Automation_Setting_scenario</v>
      </c>
    </row>
    <row r="119">
      <c r="A119" s="19">
        <v>118.0</v>
      </c>
      <c r="B119" s="15" t="s">
        <v>335</v>
      </c>
      <c r="C119" s="15" t="s">
        <v>336</v>
      </c>
      <c r="D119" s="10" t="s">
        <v>17</v>
      </c>
      <c r="E119" s="17" t="s">
        <v>285</v>
      </c>
      <c r="F119" s="17" t="s">
        <v>318</v>
      </c>
      <c r="G119" s="18" t="s">
        <v>337</v>
      </c>
      <c r="H119" s="16" t="str">
        <f t="shared" si="3"/>
        <v>MasterSetting_General_Setting_Automation_Setting_improve</v>
      </c>
    </row>
    <row r="120">
      <c r="A120" s="19">
        <v>119.0</v>
      </c>
      <c r="B120" s="15" t="s">
        <v>338</v>
      </c>
      <c r="C120" s="15" t="s">
        <v>339</v>
      </c>
      <c r="D120" s="10" t="s">
        <v>17</v>
      </c>
      <c r="E120" s="17" t="s">
        <v>285</v>
      </c>
      <c r="F120" s="17" t="s">
        <v>318</v>
      </c>
      <c r="G120" s="18" t="s">
        <v>340</v>
      </c>
      <c r="H120" s="16" t="str">
        <f t="shared" si="3"/>
        <v>MasterSetting_General_Setting_Automation_Setting_respond</v>
      </c>
    </row>
    <row r="121">
      <c r="A121" s="19">
        <v>120.0</v>
      </c>
      <c r="B121" s="15" t="s">
        <v>341</v>
      </c>
      <c r="C121" s="15" t="s">
        <v>342</v>
      </c>
      <c r="D121" s="10" t="s">
        <v>17</v>
      </c>
      <c r="E121" s="17" t="s">
        <v>285</v>
      </c>
      <c r="F121" s="17" t="s">
        <v>318</v>
      </c>
      <c r="G121" s="18" t="s">
        <v>291</v>
      </c>
      <c r="H121" s="16" t="str">
        <f t="shared" si="3"/>
        <v>MasterSetting_General_Setting_Automation_Setting_consider</v>
      </c>
    </row>
    <row r="122">
      <c r="A122" s="19">
        <v>121.0</v>
      </c>
      <c r="B122" s="15" t="s">
        <v>343</v>
      </c>
      <c r="C122" s="15" t="s">
        <v>344</v>
      </c>
      <c r="D122" s="10" t="s">
        <v>17</v>
      </c>
      <c r="E122" s="17" t="s">
        <v>285</v>
      </c>
      <c r="F122" s="17" t="s">
        <v>345</v>
      </c>
      <c r="G122" s="18" t="s">
        <v>324</v>
      </c>
      <c r="H122" s="16" t="str">
        <f t="shared" si="3"/>
        <v>MasterSetting_General_Setting_Help_Setting_enable</v>
      </c>
    </row>
    <row r="123">
      <c r="A123" s="19">
        <v>122.0</v>
      </c>
      <c r="B123" s="15" t="s">
        <v>346</v>
      </c>
      <c r="C123" s="15" t="s">
        <v>347</v>
      </c>
      <c r="D123" s="10" t="s">
        <v>17</v>
      </c>
      <c r="E123" s="17" t="s">
        <v>285</v>
      </c>
      <c r="F123" s="17" t="s">
        <v>345</v>
      </c>
      <c r="G123" s="12" t="s">
        <v>111</v>
      </c>
      <c r="H123" s="16" t="str">
        <f t="shared" si="3"/>
        <v>MasterSetting_General_Setting_Help_Setting_affect</v>
      </c>
    </row>
    <row r="124">
      <c r="A124" s="19">
        <v>123.0</v>
      </c>
      <c r="B124" s="15" t="s">
        <v>348</v>
      </c>
      <c r="C124" s="15" t="s">
        <v>349</v>
      </c>
      <c r="D124" s="10" t="s">
        <v>17</v>
      </c>
      <c r="E124" s="17" t="s">
        <v>285</v>
      </c>
      <c r="F124" s="17" t="s">
        <v>345</v>
      </c>
      <c r="G124" s="18" t="s">
        <v>350</v>
      </c>
      <c r="H124" s="16" t="str">
        <f t="shared" si="3"/>
        <v>MasterSetting_General_Setting_Help_Setting_Steps</v>
      </c>
    </row>
    <row r="125">
      <c r="A125" s="19">
        <v>124.0</v>
      </c>
      <c r="B125" s="15" t="s">
        <v>351</v>
      </c>
      <c r="C125" s="15" t="s">
        <v>352</v>
      </c>
      <c r="D125" s="10" t="s">
        <v>17</v>
      </c>
      <c r="E125" s="17" t="s">
        <v>285</v>
      </c>
      <c r="F125" s="17" t="s">
        <v>345</v>
      </c>
      <c r="G125" s="18" t="s">
        <v>324</v>
      </c>
      <c r="H125" s="16" t="str">
        <f t="shared" si="3"/>
        <v>MasterSetting_General_Setting_Help_Setting_enable</v>
      </c>
    </row>
    <row r="126">
      <c r="A126" s="19">
        <v>125.0</v>
      </c>
      <c r="B126" s="15" t="s">
        <v>353</v>
      </c>
      <c r="C126" s="15" t="s">
        <v>354</v>
      </c>
      <c r="D126" s="10" t="s">
        <v>17</v>
      </c>
      <c r="E126" s="17" t="s">
        <v>285</v>
      </c>
      <c r="F126" s="17" t="s">
        <v>345</v>
      </c>
      <c r="G126" s="18" t="s">
        <v>355</v>
      </c>
      <c r="H126" s="16" t="str">
        <f t="shared" si="3"/>
        <v>MasterSetting_General_Setting_Help_Setting_drawbacks</v>
      </c>
    </row>
    <row r="127">
      <c r="A127" s="19">
        <v>126.0</v>
      </c>
      <c r="B127" s="15" t="s">
        <v>356</v>
      </c>
      <c r="C127" s="15" t="s">
        <v>357</v>
      </c>
      <c r="D127" s="10" t="s">
        <v>17</v>
      </c>
      <c r="E127" s="17" t="s">
        <v>285</v>
      </c>
      <c r="F127" s="17" t="s">
        <v>345</v>
      </c>
      <c r="G127" s="12" t="s">
        <v>34</v>
      </c>
      <c r="H127" s="16" t="str">
        <f t="shared" si="3"/>
        <v>MasterSetting_General_Setting_Help_Setting_customize</v>
      </c>
    </row>
    <row r="128">
      <c r="A128" s="19">
        <v>127.0</v>
      </c>
      <c r="B128" s="15" t="s">
        <v>358</v>
      </c>
      <c r="C128" s="15" t="s">
        <v>359</v>
      </c>
      <c r="D128" s="10" t="s">
        <v>17</v>
      </c>
      <c r="E128" s="17" t="s">
        <v>285</v>
      </c>
      <c r="F128" s="17" t="s">
        <v>345</v>
      </c>
      <c r="G128" s="18" t="s">
        <v>360</v>
      </c>
      <c r="H128" s="16" t="str">
        <f t="shared" si="3"/>
        <v>MasterSetting_General_Setting_Help_Setting_support</v>
      </c>
    </row>
    <row r="129">
      <c r="A129" s="19">
        <v>128.0</v>
      </c>
      <c r="B129" s="15" t="s">
        <v>361</v>
      </c>
      <c r="C129" s="15" t="s">
        <v>362</v>
      </c>
      <c r="D129" s="10" t="s">
        <v>17</v>
      </c>
      <c r="E129" s="17" t="s">
        <v>285</v>
      </c>
      <c r="F129" s="17" t="s">
        <v>345</v>
      </c>
      <c r="G129" s="18" t="s">
        <v>54</v>
      </c>
      <c r="H129" s="16" t="str">
        <f t="shared" si="3"/>
        <v>MasterSetting_General_Setting_Help_Setting_issue</v>
      </c>
    </row>
    <row r="130">
      <c r="A130" s="19">
        <v>129.0</v>
      </c>
      <c r="B130" s="15" t="s">
        <v>363</v>
      </c>
      <c r="C130" s="15" t="s">
        <v>364</v>
      </c>
      <c r="D130" s="10" t="s">
        <v>17</v>
      </c>
      <c r="E130" s="17" t="s">
        <v>285</v>
      </c>
      <c r="F130" s="17" t="s">
        <v>345</v>
      </c>
      <c r="G130" s="18" t="s">
        <v>365</v>
      </c>
      <c r="H130" s="16" t="str">
        <f t="shared" si="3"/>
        <v>MasterSetting_General_Setting_Help_Setting_help</v>
      </c>
    </row>
    <row r="131">
      <c r="A131" s="19">
        <v>130.0</v>
      </c>
      <c r="B131" s="15" t="s">
        <v>366</v>
      </c>
      <c r="C131" s="15" t="s">
        <v>367</v>
      </c>
      <c r="D131" s="10" t="s">
        <v>17</v>
      </c>
      <c r="E131" s="17" t="s">
        <v>285</v>
      </c>
      <c r="F131" s="17" t="s">
        <v>345</v>
      </c>
      <c r="G131" s="18" t="s">
        <v>61</v>
      </c>
      <c r="H131" s="16" t="str">
        <f t="shared" si="3"/>
        <v>MasterSetting_General_Setting_Help_Setting_provide</v>
      </c>
    </row>
    <row r="132">
      <c r="A132" s="19">
        <v>131.0</v>
      </c>
      <c r="B132" s="15" t="s">
        <v>368</v>
      </c>
      <c r="C132" s="15" t="s">
        <v>369</v>
      </c>
      <c r="D132" s="10" t="s">
        <v>17</v>
      </c>
      <c r="E132" s="17" t="s">
        <v>370</v>
      </c>
      <c r="F132" s="20" t="s">
        <v>3311</v>
      </c>
      <c r="G132" s="18" t="s">
        <v>324</v>
      </c>
      <c r="H132" s="16" t="str">
        <f t="shared" si="3"/>
        <v>MasterSetting_Integration_Setting_SMS_Gateway_enable</v>
      </c>
    </row>
    <row r="133">
      <c r="A133" s="19">
        <v>132.0</v>
      </c>
      <c r="B133" s="15" t="s">
        <v>372</v>
      </c>
      <c r="C133" s="15" t="s">
        <v>373</v>
      </c>
      <c r="D133" s="10" t="s">
        <v>17</v>
      </c>
      <c r="E133" s="17" t="s">
        <v>370</v>
      </c>
      <c r="F133" s="20" t="s">
        <v>3312</v>
      </c>
      <c r="G133" s="18" t="s">
        <v>375</v>
      </c>
      <c r="H133" s="16" t="str">
        <f t="shared" si="3"/>
        <v>MasterSetting_Integration_Setting_SMS_Gateway_recharge</v>
      </c>
    </row>
    <row r="134">
      <c r="A134" s="19">
        <v>133.0</v>
      </c>
      <c r="B134" s="15" t="s">
        <v>376</v>
      </c>
      <c r="C134" s="15" t="s">
        <v>377</v>
      </c>
      <c r="D134" s="10" t="s">
        <v>17</v>
      </c>
      <c r="E134" s="17" t="s">
        <v>370</v>
      </c>
      <c r="F134" s="20" t="s">
        <v>3313</v>
      </c>
      <c r="G134" s="12" t="s">
        <v>280</v>
      </c>
      <c r="H134" s="16" t="str">
        <f t="shared" si="3"/>
        <v>MasterSetting_Integration_Setting_SMS_Gateway_available</v>
      </c>
    </row>
    <row r="135">
      <c r="A135" s="19">
        <v>134.0</v>
      </c>
      <c r="B135" s="15" t="s">
        <v>379</v>
      </c>
      <c r="C135" s="15" t="s">
        <v>380</v>
      </c>
      <c r="D135" s="10" t="s">
        <v>17</v>
      </c>
      <c r="E135" s="17" t="s">
        <v>370</v>
      </c>
      <c r="F135" s="20" t="s">
        <v>3314</v>
      </c>
      <c r="G135" s="12" t="s">
        <v>101</v>
      </c>
      <c r="H135" s="16" t="str">
        <f t="shared" si="3"/>
        <v>MasterSetting_Integration_Setting_SMS_Gateway_include</v>
      </c>
    </row>
    <row r="136">
      <c r="A136" s="19">
        <v>135.0</v>
      </c>
      <c r="B136" s="15" t="s">
        <v>382</v>
      </c>
      <c r="C136" s="15" t="s">
        <v>383</v>
      </c>
      <c r="D136" s="10" t="s">
        <v>17</v>
      </c>
      <c r="E136" s="17" t="s">
        <v>370</v>
      </c>
      <c r="F136" s="20" t="s">
        <v>3315</v>
      </c>
      <c r="G136" s="12" t="s">
        <v>385</v>
      </c>
      <c r="H136" s="16" t="str">
        <f t="shared" si="3"/>
        <v>MasterSetting_Integration_Setting_SMS_Gateway_locate</v>
      </c>
    </row>
    <row r="137">
      <c r="A137" s="19">
        <v>136.0</v>
      </c>
      <c r="B137" s="15" t="s">
        <v>386</v>
      </c>
      <c r="C137" s="15" t="s">
        <v>387</v>
      </c>
      <c r="D137" s="10" t="s">
        <v>17</v>
      </c>
      <c r="E137" s="17" t="s">
        <v>370</v>
      </c>
      <c r="F137" s="20" t="s">
        <v>3316</v>
      </c>
      <c r="G137" s="12" t="s">
        <v>143</v>
      </c>
      <c r="H137" s="16" t="str">
        <f t="shared" si="3"/>
        <v>MasterSetting_Integration_Setting_SMS_Gateway_purpose</v>
      </c>
    </row>
    <row r="138">
      <c r="A138" s="19">
        <v>137.0</v>
      </c>
      <c r="B138" s="15" t="s">
        <v>389</v>
      </c>
      <c r="C138" s="15" t="s">
        <v>390</v>
      </c>
      <c r="D138" s="10" t="s">
        <v>17</v>
      </c>
      <c r="E138" s="17" t="s">
        <v>370</v>
      </c>
      <c r="F138" s="20" t="s">
        <v>3317</v>
      </c>
      <c r="G138" s="12" t="s">
        <v>392</v>
      </c>
      <c r="H138" s="16" t="str">
        <f t="shared" si="3"/>
        <v>MasterSetting_Integration_Setting_SMS_Gateway_important</v>
      </c>
    </row>
    <row r="139">
      <c r="A139" s="19">
        <v>138.0</v>
      </c>
      <c r="B139" s="15" t="s">
        <v>393</v>
      </c>
      <c r="C139" s="15" t="s">
        <v>394</v>
      </c>
      <c r="D139" s="10" t="s">
        <v>17</v>
      </c>
      <c r="E139" s="17" t="s">
        <v>370</v>
      </c>
      <c r="F139" s="20" t="s">
        <v>3318</v>
      </c>
      <c r="G139" s="18" t="s">
        <v>67</v>
      </c>
      <c r="H139" s="16" t="str">
        <f t="shared" si="3"/>
        <v>MasterSetting_Integration_Setting_SMS_Gateway_change</v>
      </c>
    </row>
    <row r="140">
      <c r="A140" s="19">
        <v>139.0</v>
      </c>
      <c r="B140" s="15" t="s">
        <v>396</v>
      </c>
      <c r="C140" s="15" t="s">
        <v>397</v>
      </c>
      <c r="D140" s="10" t="s">
        <v>17</v>
      </c>
      <c r="E140" s="17" t="s">
        <v>370</v>
      </c>
      <c r="F140" s="20" t="s">
        <v>3319</v>
      </c>
      <c r="G140" s="12" t="s">
        <v>91</v>
      </c>
      <c r="H140" s="16" t="str">
        <f t="shared" si="3"/>
        <v>MasterSetting_Integration_Setting_SMS_Gateway_check</v>
      </c>
    </row>
    <row r="141">
      <c r="A141" s="19">
        <v>140.0</v>
      </c>
      <c r="B141" s="15" t="s">
        <v>399</v>
      </c>
      <c r="C141" s="15" t="s">
        <v>400</v>
      </c>
      <c r="D141" s="10" t="s">
        <v>17</v>
      </c>
      <c r="E141" s="17" t="s">
        <v>370</v>
      </c>
      <c r="F141" s="20" t="s">
        <v>3320</v>
      </c>
      <c r="G141" s="12" t="s">
        <v>402</v>
      </c>
      <c r="H141" s="16" t="str">
        <f t="shared" si="3"/>
        <v>MasterSetting_Integration_Setting_SMS_Gateway_happen</v>
      </c>
    </row>
    <row r="142">
      <c r="A142" s="19">
        <v>141.0</v>
      </c>
      <c r="B142" s="15" t="s">
        <v>403</v>
      </c>
      <c r="C142" s="15" t="s">
        <v>404</v>
      </c>
      <c r="D142" s="10" t="s">
        <v>17</v>
      </c>
      <c r="E142" s="17" t="s">
        <v>405</v>
      </c>
      <c r="F142" s="19" t="s">
        <v>224</v>
      </c>
      <c r="G142" s="12" t="s">
        <v>280</v>
      </c>
      <c r="H142" s="16" t="str">
        <f t="shared" ref="H142:H151" si="4">CONCATENATE(LEFT(D142, FIND(" ", D142) - 1), RIGHT(D142, LEN(D142) - FIND(" ", D142)), "_", LEFT(E142, FIND(" ", E142) - 1), "_", RIGHT(D142, LEN(D142) - FIND(" ", D142)), "_", F142, "_", G142)
</f>
        <v>MasterSetting_Transportation_Setting_Map_available</v>
      </c>
    </row>
    <row r="143">
      <c r="A143" s="19">
        <v>142.0</v>
      </c>
      <c r="B143" s="15" t="s">
        <v>233</v>
      </c>
      <c r="C143" s="15" t="s">
        <v>406</v>
      </c>
      <c r="D143" s="10" t="s">
        <v>17</v>
      </c>
      <c r="E143" s="17" t="s">
        <v>405</v>
      </c>
      <c r="F143" s="19" t="s">
        <v>224</v>
      </c>
      <c r="G143" s="18" t="s">
        <v>191</v>
      </c>
      <c r="H143" s="16" t="str">
        <f t="shared" si="4"/>
        <v>MasterSetting_Transportation_Setting_Map_edit</v>
      </c>
    </row>
    <row r="144">
      <c r="A144" s="19">
        <v>143.0</v>
      </c>
      <c r="B144" s="15" t="s">
        <v>407</v>
      </c>
      <c r="C144" s="15" t="s">
        <v>408</v>
      </c>
      <c r="D144" s="10" t="s">
        <v>17</v>
      </c>
      <c r="E144" s="17" t="s">
        <v>405</v>
      </c>
      <c r="F144" s="19" t="s">
        <v>224</v>
      </c>
      <c r="G144" s="12" t="s">
        <v>239</v>
      </c>
      <c r="H144" s="16" t="str">
        <f t="shared" si="4"/>
        <v>MasterSetting_Transportation_Setting_Map_delete</v>
      </c>
    </row>
    <row r="145">
      <c r="A145" s="19">
        <v>144.0</v>
      </c>
      <c r="B145" s="15" t="s">
        <v>409</v>
      </c>
      <c r="C145" s="15" t="s">
        <v>410</v>
      </c>
      <c r="D145" s="10" t="s">
        <v>17</v>
      </c>
      <c r="E145" s="17" t="s">
        <v>405</v>
      </c>
      <c r="F145" s="19" t="s">
        <v>224</v>
      </c>
      <c r="G145" s="12" t="s">
        <v>232</v>
      </c>
      <c r="H145" s="16" t="str">
        <f t="shared" si="4"/>
        <v>MasterSetting_Transportation_Setting_Map_benefit</v>
      </c>
    </row>
    <row r="146">
      <c r="A146" s="19">
        <v>145.0</v>
      </c>
      <c r="B146" s="15" t="s">
        <v>411</v>
      </c>
      <c r="C146" s="15" t="s">
        <v>412</v>
      </c>
      <c r="D146" s="10" t="s">
        <v>17</v>
      </c>
      <c r="E146" s="17" t="s">
        <v>405</v>
      </c>
      <c r="F146" s="19" t="s">
        <v>224</v>
      </c>
      <c r="G146" s="12" t="s">
        <v>413</v>
      </c>
      <c r="H146" s="16" t="str">
        <f t="shared" si="4"/>
        <v>MasterSetting_Transportation_Setting_Map_selection</v>
      </c>
    </row>
    <row r="147">
      <c r="A147" s="19">
        <v>146.0</v>
      </c>
      <c r="B147" s="15" t="s">
        <v>414</v>
      </c>
      <c r="C147" s="15" t="s">
        <v>415</v>
      </c>
      <c r="D147" s="10" t="s">
        <v>17</v>
      </c>
      <c r="E147" s="17" t="s">
        <v>405</v>
      </c>
      <c r="F147" s="19" t="s">
        <v>224</v>
      </c>
      <c r="G147" s="12" t="s">
        <v>334</v>
      </c>
      <c r="H147" s="16" t="str">
        <f t="shared" si="4"/>
        <v>MasterSetting_Transportation_Setting_Map_scenario</v>
      </c>
    </row>
    <row r="148">
      <c r="A148" s="19">
        <v>147.0</v>
      </c>
      <c r="B148" s="15" t="s">
        <v>416</v>
      </c>
      <c r="C148" s="15" t="s">
        <v>417</v>
      </c>
      <c r="D148" s="10" t="s">
        <v>17</v>
      </c>
      <c r="E148" s="17" t="s">
        <v>405</v>
      </c>
      <c r="F148" s="19" t="s">
        <v>224</v>
      </c>
      <c r="G148" s="12" t="s">
        <v>418</v>
      </c>
      <c r="H148" s="16" t="str">
        <f t="shared" si="4"/>
        <v>MasterSetting_Transportation_Setting_Map_mark</v>
      </c>
    </row>
    <row r="149">
      <c r="A149" s="19">
        <v>148.0</v>
      </c>
      <c r="B149" s="15" t="s">
        <v>419</v>
      </c>
      <c r="C149" s="15" t="s">
        <v>420</v>
      </c>
      <c r="D149" s="10" t="s">
        <v>17</v>
      </c>
      <c r="E149" s="17" t="s">
        <v>405</v>
      </c>
      <c r="F149" s="19" t="s">
        <v>224</v>
      </c>
      <c r="G149" s="12" t="s">
        <v>218</v>
      </c>
      <c r="H149" s="16" t="str">
        <f t="shared" si="4"/>
        <v>MasterSetting_Transportation_Setting_Map_ensure</v>
      </c>
    </row>
    <row r="150">
      <c r="A150" s="19">
        <v>149.0</v>
      </c>
      <c r="B150" s="15" t="s">
        <v>421</v>
      </c>
      <c r="C150" s="15" t="s">
        <v>422</v>
      </c>
      <c r="D150" s="10" t="s">
        <v>17</v>
      </c>
      <c r="E150" s="17" t="s">
        <v>405</v>
      </c>
      <c r="F150" s="19" t="s">
        <v>224</v>
      </c>
      <c r="G150" s="12" t="s">
        <v>239</v>
      </c>
      <c r="H150" s="16" t="str">
        <f t="shared" si="4"/>
        <v>MasterSetting_Transportation_Setting_Map_delete</v>
      </c>
    </row>
    <row r="151">
      <c r="A151" s="19">
        <v>150.0</v>
      </c>
      <c r="B151" s="15" t="s">
        <v>423</v>
      </c>
      <c r="C151" s="15" t="s">
        <v>424</v>
      </c>
      <c r="D151" s="10" t="s">
        <v>17</v>
      </c>
      <c r="E151" s="17" t="s">
        <v>405</v>
      </c>
      <c r="F151" s="19" t="s">
        <v>224</v>
      </c>
      <c r="G151" s="12" t="s">
        <v>61</v>
      </c>
      <c r="H151" s="16" t="str">
        <f t="shared" si="4"/>
        <v>MasterSetting_Transportation_Setting_Map_provide</v>
      </c>
    </row>
    <row r="152">
      <c r="A152" s="19">
        <v>151.0</v>
      </c>
      <c r="B152" s="15" t="s">
        <v>425</v>
      </c>
      <c r="C152" s="15" t="s">
        <v>426</v>
      </c>
      <c r="D152" s="10" t="s">
        <v>17</v>
      </c>
      <c r="E152" s="17" t="s">
        <v>427</v>
      </c>
      <c r="F152" s="13" t="s">
        <v>428</v>
      </c>
      <c r="G152" s="12" t="s">
        <v>303</v>
      </c>
      <c r="H152" s="16" t="str">
        <f t="shared" ref="H152:H250" si="5">CONCATENATE(LEFT(D152,FIND(" ",D152) - 1),RIGHT(D152,LEN(D152) - (FIND(" ",D152))),"_",LEFT(E152,FIND(" ",E152) - 1),"_",RIGHT(D152,LEN(D152) - (FIND(" ",D152))),"_",LEFT(F152,FIND(" ",F152) - 1),"_",RIGHT(F152,LEN(F152) - (FIND(" ",F152))),"_",G152)</f>
        <v>MasterSetting_Notification_Setting_Vehicle_Notification_Setting_adjust</v>
      </c>
    </row>
    <row r="153">
      <c r="A153" s="19">
        <v>152.0</v>
      </c>
      <c r="B153" s="15" t="s">
        <v>429</v>
      </c>
      <c r="C153" s="15" t="s">
        <v>430</v>
      </c>
      <c r="D153" s="10" t="s">
        <v>17</v>
      </c>
      <c r="E153" s="17" t="s">
        <v>427</v>
      </c>
      <c r="F153" s="13" t="s">
        <v>428</v>
      </c>
      <c r="G153" s="12" t="s">
        <v>280</v>
      </c>
      <c r="H153" s="16" t="str">
        <f t="shared" si="5"/>
        <v>MasterSetting_Notification_Setting_Vehicle_Notification_Setting_available</v>
      </c>
    </row>
    <row r="154">
      <c r="A154" s="19">
        <v>153.0</v>
      </c>
      <c r="B154" s="15" t="s">
        <v>431</v>
      </c>
      <c r="C154" s="15" t="s">
        <v>432</v>
      </c>
      <c r="D154" s="10" t="s">
        <v>17</v>
      </c>
      <c r="E154" s="17" t="s">
        <v>427</v>
      </c>
      <c r="F154" s="13" t="s">
        <v>428</v>
      </c>
      <c r="G154" s="18" t="s">
        <v>392</v>
      </c>
      <c r="H154" s="16" t="str">
        <f t="shared" si="5"/>
        <v>MasterSetting_Notification_Setting_Vehicle_Notification_Setting_important</v>
      </c>
    </row>
    <row r="155">
      <c r="A155" s="19">
        <v>154.0</v>
      </c>
      <c r="B155" s="15" t="s">
        <v>433</v>
      </c>
      <c r="C155" s="15" t="s">
        <v>434</v>
      </c>
      <c r="D155" s="10" t="s">
        <v>17</v>
      </c>
      <c r="E155" s="17" t="s">
        <v>427</v>
      </c>
      <c r="F155" s="13" t="s">
        <v>428</v>
      </c>
      <c r="G155" s="18" t="s">
        <v>435</v>
      </c>
      <c r="H155" s="16" t="str">
        <f t="shared" si="5"/>
        <v>MasterSetting_Notification_Setting_Vehicle_Notification_Setting_know</v>
      </c>
    </row>
    <row r="156">
      <c r="A156" s="19">
        <v>155.0</v>
      </c>
      <c r="B156" s="15" t="s">
        <v>436</v>
      </c>
      <c r="C156" s="15" t="s">
        <v>437</v>
      </c>
      <c r="D156" s="10" t="s">
        <v>17</v>
      </c>
      <c r="E156" s="17" t="s">
        <v>427</v>
      </c>
      <c r="F156" s="13" t="s">
        <v>428</v>
      </c>
      <c r="G156" s="18" t="s">
        <v>438</v>
      </c>
      <c r="H156" s="16" t="str">
        <f t="shared" si="5"/>
        <v>MasterSetting_Notification_Setting_Vehicle_Notification_Setting_consequences</v>
      </c>
    </row>
    <row r="157">
      <c r="A157" s="19">
        <v>156.0</v>
      </c>
      <c r="B157" s="15" t="s">
        <v>439</v>
      </c>
      <c r="C157" s="15" t="s">
        <v>440</v>
      </c>
      <c r="D157" s="10" t="s">
        <v>17</v>
      </c>
      <c r="E157" s="17" t="s">
        <v>427</v>
      </c>
      <c r="F157" s="13" t="s">
        <v>428</v>
      </c>
      <c r="G157" s="18" t="s">
        <v>441</v>
      </c>
      <c r="H157" s="16" t="str">
        <f t="shared" si="5"/>
        <v>MasterSetting_Notification_Setting_Vehicle_Notification_Setting_advance</v>
      </c>
    </row>
    <row r="158">
      <c r="A158" s="19">
        <v>157.0</v>
      </c>
      <c r="B158" s="15" t="s">
        <v>442</v>
      </c>
      <c r="C158" s="15" t="s">
        <v>443</v>
      </c>
      <c r="D158" s="10" t="s">
        <v>17</v>
      </c>
      <c r="E158" s="17" t="s">
        <v>427</v>
      </c>
      <c r="F158" s="13" t="s">
        <v>428</v>
      </c>
      <c r="G158" s="12" t="s">
        <v>34</v>
      </c>
      <c r="H158" s="16" t="str">
        <f t="shared" si="5"/>
        <v>MasterSetting_Notification_Setting_Vehicle_Notification_Setting_customize</v>
      </c>
    </row>
    <row r="159">
      <c r="A159" s="19">
        <v>158.0</v>
      </c>
      <c r="B159" s="15" t="s">
        <v>444</v>
      </c>
      <c r="C159" s="15" t="s">
        <v>445</v>
      </c>
      <c r="D159" s="10" t="s">
        <v>17</v>
      </c>
      <c r="E159" s="17" t="s">
        <v>427</v>
      </c>
      <c r="F159" s="13" t="s">
        <v>428</v>
      </c>
      <c r="G159" s="18" t="s">
        <v>446</v>
      </c>
      <c r="H159" s="16" t="str">
        <f t="shared" si="5"/>
        <v>MasterSetting_Notification_Setting_Vehicle_Notification_Setting_aspects</v>
      </c>
    </row>
    <row r="160">
      <c r="A160" s="19">
        <v>159.0</v>
      </c>
      <c r="B160" s="15" t="s">
        <v>447</v>
      </c>
      <c r="C160" s="15" t="s">
        <v>448</v>
      </c>
      <c r="D160" s="10" t="s">
        <v>17</v>
      </c>
      <c r="E160" s="17" t="s">
        <v>427</v>
      </c>
      <c r="F160" s="13" t="s">
        <v>428</v>
      </c>
      <c r="G160" s="18" t="s">
        <v>449</v>
      </c>
      <c r="H160" s="16" t="str">
        <f t="shared" si="5"/>
        <v>MasterSetting_Notification_Setting_Vehicle_Notification_Setting_encounter</v>
      </c>
    </row>
    <row r="161">
      <c r="A161" s="19">
        <v>160.0</v>
      </c>
      <c r="B161" s="15" t="s">
        <v>450</v>
      </c>
      <c r="C161" s="15" t="s">
        <v>451</v>
      </c>
      <c r="D161" s="10" t="s">
        <v>17</v>
      </c>
      <c r="E161" s="17" t="s">
        <v>427</v>
      </c>
      <c r="F161" s="13" t="s">
        <v>428</v>
      </c>
      <c r="G161" s="12" t="s">
        <v>34</v>
      </c>
      <c r="H161" s="16" t="str">
        <f t="shared" si="5"/>
        <v>MasterSetting_Notification_Setting_Vehicle_Notification_Setting_customize</v>
      </c>
    </row>
    <row r="162">
      <c r="A162" s="19">
        <v>161.0</v>
      </c>
      <c r="B162" s="15" t="s">
        <v>452</v>
      </c>
      <c r="C162" s="15" t="s">
        <v>453</v>
      </c>
      <c r="D162" s="10" t="s">
        <v>17</v>
      </c>
      <c r="E162" s="17" t="s">
        <v>454</v>
      </c>
      <c r="F162" s="15" t="s">
        <v>455</v>
      </c>
      <c r="G162" s="18" t="s">
        <v>291</v>
      </c>
      <c r="H162" s="16" t="str">
        <f t="shared" si="5"/>
        <v>MasterSetting_Dispatch_Setting_Dispatch_Auto_Routing_consider</v>
      </c>
    </row>
    <row r="163">
      <c r="A163" s="19">
        <v>162.0</v>
      </c>
      <c r="B163" s="15" t="s">
        <v>456</v>
      </c>
      <c r="C163" s="15" t="s">
        <v>457</v>
      </c>
      <c r="D163" s="10" t="s">
        <v>17</v>
      </c>
      <c r="E163" s="17" t="s">
        <v>454</v>
      </c>
      <c r="F163" s="15" t="s">
        <v>455</v>
      </c>
      <c r="G163" s="12" t="s">
        <v>458</v>
      </c>
      <c r="H163" s="16" t="str">
        <f t="shared" si="5"/>
        <v>MasterSetting_Dispatch_Setting_Dispatch_Auto_Routing_choose</v>
      </c>
    </row>
    <row r="164">
      <c r="A164" s="19">
        <v>163.0</v>
      </c>
      <c r="B164" s="15" t="s">
        <v>459</v>
      </c>
      <c r="C164" s="15" t="s">
        <v>460</v>
      </c>
      <c r="D164" s="10" t="s">
        <v>17</v>
      </c>
      <c r="E164" s="17" t="s">
        <v>454</v>
      </c>
      <c r="F164" s="15" t="s">
        <v>455</v>
      </c>
      <c r="G164" s="18" t="s">
        <v>49</v>
      </c>
      <c r="H164" s="16" t="str">
        <f t="shared" si="5"/>
        <v>MasterSetting_Dispatch_Setting_Dispatch_Auto_Routing_explain</v>
      </c>
    </row>
    <row r="165">
      <c r="A165" s="19">
        <v>164.0</v>
      </c>
      <c r="B165" s="15" t="s">
        <v>461</v>
      </c>
      <c r="C165" s="15" t="s">
        <v>462</v>
      </c>
      <c r="D165" s="10" t="s">
        <v>17</v>
      </c>
      <c r="E165" s="17" t="s">
        <v>454</v>
      </c>
      <c r="F165" s="15" t="s">
        <v>455</v>
      </c>
      <c r="G165" s="18" t="s">
        <v>309</v>
      </c>
      <c r="H165" s="16" t="str">
        <f t="shared" si="5"/>
        <v>MasterSetting_Dispatch_Setting_Dispatch_Auto_Routing_selecting</v>
      </c>
    </row>
    <row r="166">
      <c r="A166" s="19">
        <v>165.0</v>
      </c>
      <c r="B166" s="15" t="s">
        <v>463</v>
      </c>
      <c r="C166" s="15" t="s">
        <v>464</v>
      </c>
      <c r="D166" s="10" t="s">
        <v>17</v>
      </c>
      <c r="E166" s="17" t="s">
        <v>454</v>
      </c>
      <c r="F166" s="15" t="s">
        <v>455</v>
      </c>
      <c r="G166" s="18" t="s">
        <v>334</v>
      </c>
      <c r="H166" s="16" t="str">
        <f t="shared" si="5"/>
        <v>MasterSetting_Dispatch_Setting_Dispatch_Auto_Routing_scenario</v>
      </c>
    </row>
    <row r="167">
      <c r="A167" s="19">
        <v>166.0</v>
      </c>
      <c r="B167" s="15" t="s">
        <v>465</v>
      </c>
      <c r="C167" s="15" t="s">
        <v>466</v>
      </c>
      <c r="D167" s="10" t="s">
        <v>17</v>
      </c>
      <c r="E167" s="17" t="s">
        <v>454</v>
      </c>
      <c r="F167" s="15" t="s">
        <v>455</v>
      </c>
      <c r="G167" s="18" t="s">
        <v>337</v>
      </c>
      <c r="H167" s="16" t="str">
        <f t="shared" si="5"/>
        <v>MasterSetting_Dispatch_Setting_Dispatch_Auto_Routing_improve</v>
      </c>
    </row>
    <row r="168">
      <c r="A168" s="19">
        <v>167.0</v>
      </c>
      <c r="B168" s="15" t="s">
        <v>467</v>
      </c>
      <c r="C168" s="15" t="s">
        <v>468</v>
      </c>
      <c r="D168" s="10" t="s">
        <v>17</v>
      </c>
      <c r="E168" s="17" t="s">
        <v>454</v>
      </c>
      <c r="F168" s="15" t="s">
        <v>455</v>
      </c>
      <c r="G168" s="18" t="s">
        <v>469</v>
      </c>
      <c r="H168" s="16" t="str">
        <f t="shared" si="5"/>
        <v>MasterSetting_Dispatch_Setting_Dispatch_Auto_Routing_evaluate</v>
      </c>
    </row>
    <row r="169">
      <c r="A169" s="19">
        <v>168.0</v>
      </c>
      <c r="B169" s="15" t="s">
        <v>470</v>
      </c>
      <c r="C169" s="15" t="s">
        <v>471</v>
      </c>
      <c r="D169" s="10" t="s">
        <v>17</v>
      </c>
      <c r="E169" s="17" t="s">
        <v>454</v>
      </c>
      <c r="F169" s="15" t="s">
        <v>455</v>
      </c>
      <c r="G169" s="18" t="s">
        <v>14</v>
      </c>
      <c r="H169" s="16" t="str">
        <f t="shared" si="5"/>
        <v>MasterSetting_Dispatch_Setting_Dispatch_Auto_Routing_update</v>
      </c>
    </row>
    <row r="170">
      <c r="A170" s="19">
        <v>169.0</v>
      </c>
      <c r="B170" s="15" t="s">
        <v>472</v>
      </c>
      <c r="C170" s="15" t="s">
        <v>473</v>
      </c>
      <c r="D170" s="10" t="s">
        <v>17</v>
      </c>
      <c r="E170" s="17" t="s">
        <v>454</v>
      </c>
      <c r="F170" s="15" t="s">
        <v>455</v>
      </c>
      <c r="G170" s="18" t="s">
        <v>474</v>
      </c>
      <c r="H170" s="16" t="str">
        <f t="shared" si="5"/>
        <v>MasterSetting_Dispatch_Setting_Dispatch_Auto_Routing_automated</v>
      </c>
    </row>
    <row r="171">
      <c r="A171" s="19">
        <v>170.0</v>
      </c>
      <c r="B171" s="15" t="s">
        <v>475</v>
      </c>
      <c r="C171" s="15" t="s">
        <v>476</v>
      </c>
      <c r="D171" s="10" t="s">
        <v>17</v>
      </c>
      <c r="E171" s="17" t="s">
        <v>454</v>
      </c>
      <c r="F171" s="15" t="s">
        <v>455</v>
      </c>
      <c r="G171" s="12" t="s">
        <v>168</v>
      </c>
      <c r="H171" s="16" t="str">
        <f t="shared" si="5"/>
        <v>MasterSetting_Dispatch_Setting_Dispatch_Auto_Routing_integrate</v>
      </c>
    </row>
    <row r="172">
      <c r="A172" s="19">
        <v>171.0</v>
      </c>
      <c r="B172" s="15" t="s">
        <v>477</v>
      </c>
      <c r="C172" s="15" t="s">
        <v>478</v>
      </c>
      <c r="D172" s="10" t="s">
        <v>17</v>
      </c>
      <c r="E172" s="17" t="s">
        <v>454</v>
      </c>
      <c r="F172" s="13" t="s">
        <v>479</v>
      </c>
      <c r="G172" s="18" t="s">
        <v>480</v>
      </c>
      <c r="H172" s="16" t="str">
        <f t="shared" si="5"/>
        <v>MasterSetting_Dispatch_Setting_Select_Dispatch_Trip_convenient</v>
      </c>
    </row>
    <row r="173">
      <c r="A173" s="19">
        <v>172.0</v>
      </c>
      <c r="B173" s="15" t="s">
        <v>481</v>
      </c>
      <c r="C173" s="15" t="s">
        <v>482</v>
      </c>
      <c r="D173" s="10" t="s">
        <v>17</v>
      </c>
      <c r="E173" s="17" t="s">
        <v>454</v>
      </c>
      <c r="F173" s="13" t="s">
        <v>479</v>
      </c>
      <c r="G173" s="18" t="s">
        <v>483</v>
      </c>
      <c r="H173" s="16" t="str">
        <f t="shared" si="5"/>
        <v>MasterSetting_Dispatch_Setting_Select_Dispatch_Trip_choice</v>
      </c>
    </row>
    <row r="174">
      <c r="A174" s="19">
        <v>173.0</v>
      </c>
      <c r="B174" s="15" t="s">
        <v>484</v>
      </c>
      <c r="C174" s="15" t="s">
        <v>485</v>
      </c>
      <c r="D174" s="10" t="s">
        <v>17</v>
      </c>
      <c r="E174" s="17" t="s">
        <v>454</v>
      </c>
      <c r="F174" s="13" t="s">
        <v>479</v>
      </c>
      <c r="G174" s="12" t="s">
        <v>458</v>
      </c>
      <c r="H174" s="16" t="str">
        <f t="shared" si="5"/>
        <v>MasterSetting_Dispatch_Setting_Select_Dispatch_Trip_choose</v>
      </c>
    </row>
    <row r="175">
      <c r="A175" s="19">
        <v>174.0</v>
      </c>
      <c r="B175" s="15" t="s">
        <v>486</v>
      </c>
      <c r="C175" s="15" t="s">
        <v>487</v>
      </c>
      <c r="D175" s="10" t="s">
        <v>17</v>
      </c>
      <c r="E175" s="17" t="s">
        <v>454</v>
      </c>
      <c r="F175" s="13" t="s">
        <v>479</v>
      </c>
      <c r="G175" s="18" t="s">
        <v>299</v>
      </c>
      <c r="H175" s="16" t="str">
        <f t="shared" si="5"/>
        <v>MasterSetting_Dispatch_Setting_Select_Dispatch_Trip_influence</v>
      </c>
    </row>
    <row r="176">
      <c r="A176" s="19">
        <v>175.0</v>
      </c>
      <c r="B176" s="15" t="s">
        <v>488</v>
      </c>
      <c r="C176" s="15" t="s">
        <v>489</v>
      </c>
      <c r="D176" s="10" t="s">
        <v>17</v>
      </c>
      <c r="E176" s="17" t="s">
        <v>454</v>
      </c>
      <c r="F176" s="13" t="s">
        <v>479</v>
      </c>
      <c r="G176" s="18" t="s">
        <v>324</v>
      </c>
      <c r="H176" s="16" t="str">
        <f t="shared" si="5"/>
        <v>MasterSetting_Dispatch_Setting_Select_Dispatch_Trip_enable</v>
      </c>
    </row>
    <row r="177">
      <c r="A177" s="19">
        <v>176.0</v>
      </c>
      <c r="B177" s="15" t="s">
        <v>490</v>
      </c>
      <c r="C177" s="15" t="s">
        <v>491</v>
      </c>
      <c r="D177" s="10" t="s">
        <v>17</v>
      </c>
      <c r="E177" s="17" t="s">
        <v>454</v>
      </c>
      <c r="F177" s="13" t="s">
        <v>479</v>
      </c>
      <c r="G177" s="19" t="s">
        <v>492</v>
      </c>
      <c r="H177" s="16" t="str">
        <f t="shared" si="5"/>
        <v>MasterSetting_Dispatch_Setting_Select_Dispatch_Trip_description</v>
      </c>
    </row>
    <row r="178">
      <c r="A178" s="19">
        <v>177.0</v>
      </c>
      <c r="B178" s="15" t="s">
        <v>493</v>
      </c>
      <c r="C178" s="15" t="s">
        <v>494</v>
      </c>
      <c r="D178" s="10" t="s">
        <v>17</v>
      </c>
      <c r="E178" s="17" t="s">
        <v>454</v>
      </c>
      <c r="F178" s="13" t="s">
        <v>479</v>
      </c>
      <c r="G178" s="12" t="s">
        <v>44</v>
      </c>
      <c r="H178" s="16" t="str">
        <f t="shared" si="5"/>
        <v>MasterSetting_Dispatch_Setting_Select_Dispatch_Trip_review</v>
      </c>
    </row>
    <row r="179">
      <c r="A179" s="19">
        <v>178.0</v>
      </c>
      <c r="B179" s="15" t="s">
        <v>495</v>
      </c>
      <c r="C179" s="15" t="s">
        <v>496</v>
      </c>
      <c r="D179" s="10" t="s">
        <v>17</v>
      </c>
      <c r="E179" s="17" t="s">
        <v>454</v>
      </c>
      <c r="F179" s="13" t="s">
        <v>479</v>
      </c>
      <c r="G179" s="12" t="s">
        <v>497</v>
      </c>
      <c r="H179" s="16" t="str">
        <f t="shared" si="5"/>
        <v>MasterSetting_Dispatch_Setting_Select_Dispatch_Trip_methods</v>
      </c>
    </row>
    <row r="180">
      <c r="A180" s="19">
        <v>179.0</v>
      </c>
      <c r="B180" s="15" t="s">
        <v>498</v>
      </c>
      <c r="C180" s="15" t="s">
        <v>499</v>
      </c>
      <c r="D180" s="10" t="s">
        <v>17</v>
      </c>
      <c r="E180" s="17" t="s">
        <v>454</v>
      </c>
      <c r="F180" s="13" t="s">
        <v>479</v>
      </c>
      <c r="G180" s="12" t="s">
        <v>500</v>
      </c>
      <c r="H180" s="16" t="str">
        <f t="shared" si="5"/>
        <v>MasterSetting_Dispatch_Setting_Select_Dispatch_Trip_preferences</v>
      </c>
    </row>
    <row r="181">
      <c r="A181" s="19">
        <v>180.0</v>
      </c>
      <c r="B181" s="15" t="s">
        <v>501</v>
      </c>
      <c r="C181" s="15" t="s">
        <v>502</v>
      </c>
      <c r="D181" s="10" t="s">
        <v>17</v>
      </c>
      <c r="E181" s="17" t="s">
        <v>454</v>
      </c>
      <c r="F181" s="13" t="s">
        <v>479</v>
      </c>
      <c r="G181" s="12" t="s">
        <v>503</v>
      </c>
      <c r="H181" s="16" t="str">
        <f t="shared" si="5"/>
        <v>MasterSetting_Dispatch_Setting_Select_Dispatch_Trip_manage</v>
      </c>
    </row>
    <row r="182">
      <c r="A182" s="19">
        <v>181.0</v>
      </c>
      <c r="B182" s="15" t="s">
        <v>504</v>
      </c>
      <c r="C182" s="15" t="s">
        <v>505</v>
      </c>
      <c r="D182" s="10" t="s">
        <v>17</v>
      </c>
      <c r="E182" s="17" t="s">
        <v>454</v>
      </c>
      <c r="F182" s="19" t="s">
        <v>506</v>
      </c>
      <c r="G182" s="18" t="s">
        <v>291</v>
      </c>
      <c r="H182" s="16" t="str">
        <f t="shared" si="5"/>
        <v>MasterSetting_Dispatch_Setting_Periodic_Trip_consider</v>
      </c>
    </row>
    <row r="183">
      <c r="A183" s="19">
        <v>182.0</v>
      </c>
      <c r="B183" s="15" t="s">
        <v>507</v>
      </c>
      <c r="C183" s="15" t="s">
        <v>508</v>
      </c>
      <c r="D183" s="10" t="s">
        <v>17</v>
      </c>
      <c r="E183" s="17" t="s">
        <v>454</v>
      </c>
      <c r="F183" s="19" t="s">
        <v>506</v>
      </c>
      <c r="G183" s="18" t="s">
        <v>175</v>
      </c>
      <c r="H183" s="16" t="str">
        <f t="shared" si="5"/>
        <v>MasterSetting_Dispatch_Setting_Periodic_Trip_add</v>
      </c>
    </row>
    <row r="184">
      <c r="A184" s="19">
        <v>183.0</v>
      </c>
      <c r="B184" s="15" t="s">
        <v>509</v>
      </c>
      <c r="C184" s="15" t="s">
        <v>510</v>
      </c>
      <c r="D184" s="10" t="s">
        <v>17</v>
      </c>
      <c r="E184" s="17" t="s">
        <v>454</v>
      </c>
      <c r="F184" s="19" t="s">
        <v>506</v>
      </c>
      <c r="G184" s="12" t="s">
        <v>511</v>
      </c>
      <c r="H184" s="16" t="str">
        <f t="shared" si="5"/>
        <v>MasterSetting_Dispatch_Setting_Periodic_Trip_prioritize</v>
      </c>
    </row>
    <row r="185">
      <c r="A185" s="19">
        <v>184.0</v>
      </c>
      <c r="B185" s="15" t="s">
        <v>512</v>
      </c>
      <c r="C185" s="15" t="s">
        <v>513</v>
      </c>
      <c r="D185" s="10" t="s">
        <v>17</v>
      </c>
      <c r="E185" s="17" t="s">
        <v>454</v>
      </c>
      <c r="F185" s="19" t="s">
        <v>506</v>
      </c>
      <c r="G185" s="18" t="s">
        <v>175</v>
      </c>
      <c r="H185" s="16" t="str">
        <f t="shared" si="5"/>
        <v>MasterSetting_Dispatch_Setting_Periodic_Trip_add</v>
      </c>
    </row>
    <row r="186">
      <c r="A186" s="19">
        <v>185.0</v>
      </c>
      <c r="B186" s="15" t="s">
        <v>514</v>
      </c>
      <c r="C186" s="15" t="s">
        <v>515</v>
      </c>
      <c r="D186" s="10" t="s">
        <v>17</v>
      </c>
      <c r="E186" s="17" t="s">
        <v>454</v>
      </c>
      <c r="F186" s="19" t="s">
        <v>506</v>
      </c>
      <c r="G186" s="12" t="s">
        <v>516</v>
      </c>
      <c r="H186" s="16" t="str">
        <f t="shared" si="5"/>
        <v>MasterSetting_Dispatch_Setting_Periodic_Trip_effect</v>
      </c>
    </row>
    <row r="187">
      <c r="A187" s="19">
        <v>186.0</v>
      </c>
      <c r="B187" s="15" t="s">
        <v>517</v>
      </c>
      <c r="C187" s="15" t="s">
        <v>518</v>
      </c>
      <c r="D187" s="10" t="s">
        <v>17</v>
      </c>
      <c r="E187" s="17" t="s">
        <v>454</v>
      </c>
      <c r="F187" s="19" t="s">
        <v>506</v>
      </c>
      <c r="G187" s="12" t="s">
        <v>519</v>
      </c>
      <c r="H187" s="16" t="str">
        <f t="shared" si="5"/>
        <v>MasterSetting_Dispatch_Setting_Periodic_Trip_feedback</v>
      </c>
    </row>
    <row r="188">
      <c r="A188" s="19">
        <v>187.0</v>
      </c>
      <c r="B188" s="15" t="s">
        <v>520</v>
      </c>
      <c r="C188" s="15" t="s">
        <v>521</v>
      </c>
      <c r="D188" s="10" t="s">
        <v>17</v>
      </c>
      <c r="E188" s="17" t="s">
        <v>454</v>
      </c>
      <c r="F188" s="19" t="s">
        <v>506</v>
      </c>
      <c r="G188" s="12" t="s">
        <v>34</v>
      </c>
      <c r="H188" s="16" t="str">
        <f t="shared" si="5"/>
        <v>MasterSetting_Dispatch_Setting_Periodic_Trip_customize</v>
      </c>
    </row>
    <row r="189">
      <c r="A189" s="19">
        <v>188.0</v>
      </c>
      <c r="B189" s="15" t="s">
        <v>522</v>
      </c>
      <c r="C189" s="15" t="s">
        <v>523</v>
      </c>
      <c r="D189" s="10" t="s">
        <v>17</v>
      </c>
      <c r="E189" s="17" t="s">
        <v>454</v>
      </c>
      <c r="F189" s="19" t="s">
        <v>506</v>
      </c>
      <c r="G189" s="12" t="s">
        <v>280</v>
      </c>
      <c r="H189" s="16" t="str">
        <f t="shared" si="5"/>
        <v>MasterSetting_Dispatch_Setting_Periodic_Trip_available</v>
      </c>
    </row>
    <row r="190">
      <c r="A190" s="19">
        <v>189.0</v>
      </c>
      <c r="B190" s="15" t="s">
        <v>524</v>
      </c>
      <c r="C190" s="15" t="s">
        <v>525</v>
      </c>
      <c r="D190" s="10" t="s">
        <v>17</v>
      </c>
      <c r="E190" s="17" t="s">
        <v>454</v>
      </c>
      <c r="F190" s="19" t="s">
        <v>506</v>
      </c>
      <c r="G190" s="18" t="s">
        <v>67</v>
      </c>
      <c r="H190" s="16" t="str">
        <f t="shared" si="5"/>
        <v>MasterSetting_Dispatch_Setting_Periodic_Trip_change</v>
      </c>
    </row>
    <row r="191">
      <c r="A191" s="19">
        <v>190.0</v>
      </c>
      <c r="B191" s="15" t="s">
        <v>526</v>
      </c>
      <c r="C191" s="15" t="s">
        <v>527</v>
      </c>
      <c r="D191" s="10" t="s">
        <v>17</v>
      </c>
      <c r="E191" s="17" t="s">
        <v>454</v>
      </c>
      <c r="F191" s="19" t="s">
        <v>506</v>
      </c>
      <c r="G191" s="12" t="s">
        <v>528</v>
      </c>
      <c r="H191" s="16" t="str">
        <f t="shared" si="5"/>
        <v>MasterSetting_Dispatch_Setting_Periodic_Trip_challenges</v>
      </c>
    </row>
    <row r="192">
      <c r="A192" s="19">
        <v>191.0</v>
      </c>
      <c r="B192" s="15" t="s">
        <v>529</v>
      </c>
      <c r="C192" s="15" t="s">
        <v>530</v>
      </c>
      <c r="D192" s="10" t="s">
        <v>17</v>
      </c>
      <c r="E192" s="17" t="s">
        <v>531</v>
      </c>
      <c r="F192" s="17" t="s">
        <v>531</v>
      </c>
      <c r="G192" s="12" t="s">
        <v>188</v>
      </c>
      <c r="H192" s="16" t="str">
        <f t="shared" si="5"/>
        <v>MasterSetting_Access_Setting_Access_Rights_view</v>
      </c>
    </row>
    <row r="193">
      <c r="A193" s="19">
        <v>192.0</v>
      </c>
      <c r="B193" s="15" t="s">
        <v>532</v>
      </c>
      <c r="C193" s="15" t="s">
        <v>533</v>
      </c>
      <c r="D193" s="10" t="s">
        <v>17</v>
      </c>
      <c r="E193" s="17" t="s">
        <v>531</v>
      </c>
      <c r="F193" s="17" t="s">
        <v>531</v>
      </c>
      <c r="G193" s="12" t="s">
        <v>534</v>
      </c>
      <c r="H193" s="16" t="str">
        <f t="shared" si="5"/>
        <v>MasterSetting_Access_Setting_Access_Rights_create</v>
      </c>
    </row>
    <row r="194">
      <c r="A194" s="19">
        <v>193.0</v>
      </c>
      <c r="B194" s="15" t="s">
        <v>535</v>
      </c>
      <c r="C194" s="15" t="s">
        <v>536</v>
      </c>
      <c r="D194" s="10" t="s">
        <v>17</v>
      </c>
      <c r="E194" s="17" t="s">
        <v>531</v>
      </c>
      <c r="F194" s="17" t="s">
        <v>531</v>
      </c>
      <c r="G194" s="12" t="s">
        <v>503</v>
      </c>
      <c r="H194" s="16" t="str">
        <f t="shared" si="5"/>
        <v>MasterSetting_Access_Setting_Access_Rights_manage</v>
      </c>
    </row>
    <row r="195">
      <c r="A195" s="19">
        <v>194.0</v>
      </c>
      <c r="B195" s="15" t="s">
        <v>537</v>
      </c>
      <c r="C195" s="15" t="s">
        <v>538</v>
      </c>
      <c r="D195" s="10" t="s">
        <v>17</v>
      </c>
      <c r="E195" s="17" t="s">
        <v>531</v>
      </c>
      <c r="F195" s="17" t="s">
        <v>531</v>
      </c>
      <c r="G195" s="12" t="s">
        <v>539</v>
      </c>
      <c r="H195" s="16" t="str">
        <f t="shared" si="5"/>
        <v>MasterSetting_Access_Setting_Access_Rights_associated</v>
      </c>
    </row>
    <row r="196">
      <c r="A196" s="19">
        <v>195.0</v>
      </c>
      <c r="B196" s="15" t="s">
        <v>540</v>
      </c>
      <c r="C196" s="15" t="s">
        <v>541</v>
      </c>
      <c r="D196" s="10" t="s">
        <v>17</v>
      </c>
      <c r="E196" s="17" t="s">
        <v>531</v>
      </c>
      <c r="F196" s="17" t="s">
        <v>531</v>
      </c>
      <c r="G196" s="18" t="s">
        <v>191</v>
      </c>
      <c r="H196" s="16" t="str">
        <f t="shared" si="5"/>
        <v>MasterSetting_Access_Setting_Access_Rights_edit</v>
      </c>
    </row>
    <row r="197">
      <c r="A197" s="19">
        <v>196.0</v>
      </c>
      <c r="B197" s="15" t="s">
        <v>542</v>
      </c>
      <c r="C197" s="15" t="s">
        <v>543</v>
      </c>
      <c r="D197" s="10" t="s">
        <v>17</v>
      </c>
      <c r="E197" s="17" t="s">
        <v>531</v>
      </c>
      <c r="F197" s="17" t="s">
        <v>531</v>
      </c>
      <c r="G197" s="12" t="s">
        <v>534</v>
      </c>
      <c r="H197" s="16" t="str">
        <f t="shared" si="5"/>
        <v>MasterSetting_Access_Setting_Access_Rights_create</v>
      </c>
    </row>
    <row r="198">
      <c r="A198" s="19">
        <v>197.0</v>
      </c>
      <c r="B198" s="15" t="s">
        <v>544</v>
      </c>
      <c r="C198" s="15" t="s">
        <v>545</v>
      </c>
      <c r="D198" s="10" t="s">
        <v>17</v>
      </c>
      <c r="E198" s="17" t="s">
        <v>531</v>
      </c>
      <c r="F198" s="17" t="s">
        <v>531</v>
      </c>
      <c r="G198" s="12" t="s">
        <v>546</v>
      </c>
      <c r="H198" s="16" t="str">
        <f t="shared" si="5"/>
        <v>MasterSetting_Access_Setting_Access_Rights_potential</v>
      </c>
    </row>
    <row r="199">
      <c r="A199" s="19">
        <v>198.0</v>
      </c>
      <c r="B199" s="15" t="s">
        <v>547</v>
      </c>
      <c r="C199" s="15" t="s">
        <v>548</v>
      </c>
      <c r="D199" s="10" t="s">
        <v>17</v>
      </c>
      <c r="E199" s="17" t="s">
        <v>531</v>
      </c>
      <c r="F199" s="17" t="s">
        <v>531</v>
      </c>
      <c r="G199" s="19" t="s">
        <v>118</v>
      </c>
      <c r="H199" s="16" t="str">
        <f t="shared" si="5"/>
        <v>MasterSetting_Access_Setting_Access_Rights_access</v>
      </c>
    </row>
    <row r="200">
      <c r="A200" s="19">
        <v>199.0</v>
      </c>
      <c r="B200" s="15" t="s">
        <v>549</v>
      </c>
      <c r="C200" s="15" t="s">
        <v>550</v>
      </c>
      <c r="D200" s="10" t="s">
        <v>17</v>
      </c>
      <c r="E200" s="17" t="s">
        <v>531</v>
      </c>
      <c r="F200" s="17" t="s">
        <v>531</v>
      </c>
      <c r="G200" s="12" t="s">
        <v>503</v>
      </c>
      <c r="H200" s="16" t="str">
        <f t="shared" si="5"/>
        <v>MasterSetting_Access_Setting_Access_Rights_manage</v>
      </c>
    </row>
    <row r="201">
      <c r="A201" s="19">
        <v>200.0</v>
      </c>
      <c r="B201" s="15" t="s">
        <v>551</v>
      </c>
      <c r="C201" s="15" t="s">
        <v>552</v>
      </c>
      <c r="D201" s="10" t="s">
        <v>17</v>
      </c>
      <c r="E201" s="17" t="s">
        <v>531</v>
      </c>
      <c r="F201" s="17" t="s">
        <v>531</v>
      </c>
      <c r="G201" s="12" t="s">
        <v>449</v>
      </c>
      <c r="H201" s="16" t="str">
        <f t="shared" si="5"/>
        <v>MasterSetting_Access_Setting_Access_Rights_encounter</v>
      </c>
    </row>
    <row r="202">
      <c r="A202" s="19">
        <v>201.0</v>
      </c>
      <c r="B202" s="15" t="s">
        <v>553</v>
      </c>
      <c r="C202" s="15" t="s">
        <v>554</v>
      </c>
      <c r="D202" s="10" t="s">
        <v>17</v>
      </c>
      <c r="E202" s="13" t="s">
        <v>555</v>
      </c>
      <c r="F202" s="19" t="s">
        <v>556</v>
      </c>
      <c r="G202" s="18" t="s">
        <v>175</v>
      </c>
      <c r="H202" s="16" t="str">
        <f t="shared" si="5"/>
        <v>MasterSetting_Addon_Setting_My_Addon_add</v>
      </c>
    </row>
    <row r="203">
      <c r="A203" s="19">
        <v>202.0</v>
      </c>
      <c r="B203" s="15" t="s">
        <v>557</v>
      </c>
      <c r="C203" s="15" t="s">
        <v>558</v>
      </c>
      <c r="D203" s="10" t="s">
        <v>17</v>
      </c>
      <c r="E203" s="13" t="s">
        <v>555</v>
      </c>
      <c r="F203" s="19" t="s">
        <v>556</v>
      </c>
      <c r="G203" s="12" t="s">
        <v>188</v>
      </c>
      <c r="H203" s="16" t="str">
        <f t="shared" si="5"/>
        <v>MasterSetting_Addon_Setting_My_Addon_view</v>
      </c>
    </row>
    <row r="204">
      <c r="A204" s="19">
        <v>203.0</v>
      </c>
      <c r="B204" s="15" t="s">
        <v>559</v>
      </c>
      <c r="C204" s="15" t="s">
        <v>560</v>
      </c>
      <c r="D204" s="10" t="s">
        <v>17</v>
      </c>
      <c r="E204" s="13" t="s">
        <v>555</v>
      </c>
      <c r="F204" s="19" t="s">
        <v>556</v>
      </c>
      <c r="G204" s="12" t="s">
        <v>156</v>
      </c>
      <c r="H204" s="16" t="str">
        <f t="shared" si="5"/>
        <v>MasterSetting_Addon_Setting_My_Addon_limit</v>
      </c>
    </row>
    <row r="205">
      <c r="A205" s="19">
        <v>204.0</v>
      </c>
      <c r="B205" s="15" t="s">
        <v>561</v>
      </c>
      <c r="C205" s="15" t="s">
        <v>562</v>
      </c>
      <c r="D205" s="10" t="s">
        <v>17</v>
      </c>
      <c r="E205" s="13" t="s">
        <v>555</v>
      </c>
      <c r="F205" s="19" t="s">
        <v>556</v>
      </c>
      <c r="G205" s="12" t="s">
        <v>194</v>
      </c>
      <c r="H205" s="16" t="str">
        <f t="shared" si="5"/>
        <v>MasterSetting_Addon_Setting_My_Addon_remove</v>
      </c>
    </row>
    <row r="206">
      <c r="A206" s="19">
        <v>205.0</v>
      </c>
      <c r="B206" s="15" t="s">
        <v>563</v>
      </c>
      <c r="C206" s="15" t="s">
        <v>564</v>
      </c>
      <c r="D206" s="10" t="s">
        <v>17</v>
      </c>
      <c r="E206" s="13" t="s">
        <v>555</v>
      </c>
      <c r="F206" s="19" t="s">
        <v>556</v>
      </c>
      <c r="G206" s="12" t="s">
        <v>94</v>
      </c>
      <c r="H206" s="16" t="str">
        <f t="shared" si="5"/>
        <v>MasterSetting_Addon_Setting_My_Addon_steps</v>
      </c>
    </row>
    <row r="207">
      <c r="A207" s="19">
        <v>206.0</v>
      </c>
      <c r="B207" s="15" t="s">
        <v>565</v>
      </c>
      <c r="C207" s="15" t="s">
        <v>566</v>
      </c>
      <c r="D207" s="10" t="s">
        <v>17</v>
      </c>
      <c r="E207" s="13" t="s">
        <v>555</v>
      </c>
      <c r="F207" s="19" t="s">
        <v>556</v>
      </c>
      <c r="G207" s="12" t="s">
        <v>34</v>
      </c>
      <c r="H207" s="16" t="str">
        <f t="shared" si="5"/>
        <v>MasterSetting_Addon_Setting_My_Addon_customize</v>
      </c>
    </row>
    <row r="208">
      <c r="A208" s="19">
        <v>207.0</v>
      </c>
      <c r="B208" s="15" t="s">
        <v>567</v>
      </c>
      <c r="C208" s="15" t="s">
        <v>568</v>
      </c>
      <c r="D208" s="10" t="s">
        <v>17</v>
      </c>
      <c r="E208" s="13" t="s">
        <v>555</v>
      </c>
      <c r="F208" s="19" t="s">
        <v>556</v>
      </c>
      <c r="G208" s="12" t="s">
        <v>360</v>
      </c>
      <c r="H208" s="16" t="str">
        <f t="shared" si="5"/>
        <v>MasterSetting_Addon_Setting_My_Addon_support</v>
      </c>
    </row>
    <row r="209">
      <c r="A209" s="19">
        <v>208.0</v>
      </c>
      <c r="B209" s="21" t="s">
        <v>569</v>
      </c>
      <c r="C209" s="22" t="s">
        <v>570</v>
      </c>
      <c r="D209" s="10" t="s">
        <v>17</v>
      </c>
      <c r="E209" s="13" t="s">
        <v>555</v>
      </c>
      <c r="F209" s="19" t="s">
        <v>556</v>
      </c>
      <c r="G209" s="12" t="s">
        <v>571</v>
      </c>
      <c r="H209" s="16" t="str">
        <f t="shared" si="5"/>
        <v>MasterSetting_Addon_Setting_My_Addon_compatible</v>
      </c>
    </row>
    <row r="210">
      <c r="A210" s="19">
        <v>209.0</v>
      </c>
      <c r="B210" s="15" t="s">
        <v>572</v>
      </c>
      <c r="C210" s="15" t="s">
        <v>573</v>
      </c>
      <c r="D210" s="10" t="s">
        <v>17</v>
      </c>
      <c r="E210" s="13" t="s">
        <v>555</v>
      </c>
      <c r="F210" s="19" t="s">
        <v>556</v>
      </c>
      <c r="G210" s="12" t="s">
        <v>503</v>
      </c>
      <c r="H210" s="16" t="str">
        <f t="shared" si="5"/>
        <v>MasterSetting_Addon_Setting_My_Addon_manage</v>
      </c>
    </row>
    <row r="211">
      <c r="A211" s="19">
        <v>210.0</v>
      </c>
      <c r="B211" s="15" t="s">
        <v>574</v>
      </c>
      <c r="C211" s="15" t="s">
        <v>575</v>
      </c>
      <c r="D211" s="10" t="s">
        <v>17</v>
      </c>
      <c r="E211" s="13" t="s">
        <v>555</v>
      </c>
      <c r="F211" s="19" t="s">
        <v>576</v>
      </c>
      <c r="G211" s="12" t="s">
        <v>14</v>
      </c>
      <c r="H211" s="16" t="str">
        <f t="shared" si="5"/>
        <v>MasterSetting_Addon_Setting_Premium_Addon_update</v>
      </c>
    </row>
    <row r="212">
      <c r="A212" s="19">
        <v>211.0</v>
      </c>
      <c r="B212" s="15" t="s">
        <v>577</v>
      </c>
      <c r="C212" s="15" t="s">
        <v>578</v>
      </c>
      <c r="D212" s="10" t="s">
        <v>17</v>
      </c>
      <c r="E212" s="13" t="s">
        <v>555</v>
      </c>
      <c r="F212" s="19" t="s">
        <v>576</v>
      </c>
      <c r="G212" s="12" t="s">
        <v>280</v>
      </c>
      <c r="H212" s="16" t="str">
        <f t="shared" si="5"/>
        <v>MasterSetting_Addon_Setting_Premium_Addon_available</v>
      </c>
    </row>
    <row r="213">
      <c r="A213" s="19">
        <v>212.0</v>
      </c>
      <c r="B213" s="15" t="s">
        <v>579</v>
      </c>
      <c r="C213" s="15" t="s">
        <v>580</v>
      </c>
      <c r="D213" s="10" t="s">
        <v>17</v>
      </c>
      <c r="E213" s="13" t="s">
        <v>555</v>
      </c>
      <c r="F213" s="19" t="s">
        <v>576</v>
      </c>
      <c r="G213" s="18" t="s">
        <v>175</v>
      </c>
      <c r="H213" s="16" t="str">
        <f t="shared" si="5"/>
        <v>MasterSetting_Addon_Setting_Premium_Addon_add</v>
      </c>
    </row>
    <row r="214">
      <c r="A214" s="19">
        <v>213.0</v>
      </c>
      <c r="B214" s="15" t="s">
        <v>581</v>
      </c>
      <c r="C214" s="15" t="s">
        <v>582</v>
      </c>
      <c r="D214" s="10" t="s">
        <v>17</v>
      </c>
      <c r="E214" s="13" t="s">
        <v>555</v>
      </c>
      <c r="F214" s="19" t="s">
        <v>576</v>
      </c>
      <c r="G214" s="18" t="s">
        <v>291</v>
      </c>
      <c r="H214" s="16" t="str">
        <f t="shared" si="5"/>
        <v>MasterSetting_Addon_Setting_Premium_Addon_consider</v>
      </c>
    </row>
    <row r="215">
      <c r="A215" s="19">
        <v>214.0</v>
      </c>
      <c r="B215" s="15" t="s">
        <v>583</v>
      </c>
      <c r="C215" s="15" t="s">
        <v>584</v>
      </c>
      <c r="D215" s="10" t="s">
        <v>17</v>
      </c>
      <c r="E215" s="13" t="s">
        <v>555</v>
      </c>
      <c r="F215" s="19" t="s">
        <v>576</v>
      </c>
      <c r="G215" s="12" t="s">
        <v>585</v>
      </c>
      <c r="H215" s="16" t="str">
        <f t="shared" si="5"/>
        <v>MasterSetting_Addon_Setting_Premium_Addon_Preview</v>
      </c>
    </row>
    <row r="216">
      <c r="A216" s="19">
        <v>215.0</v>
      </c>
      <c r="B216" s="15" t="s">
        <v>586</v>
      </c>
      <c r="C216" s="15" t="s">
        <v>587</v>
      </c>
      <c r="D216" s="10" t="s">
        <v>17</v>
      </c>
      <c r="E216" s="13" t="s">
        <v>555</v>
      </c>
      <c r="F216" s="19" t="s">
        <v>576</v>
      </c>
      <c r="G216" s="12" t="s">
        <v>280</v>
      </c>
      <c r="H216" s="16" t="str">
        <f t="shared" si="5"/>
        <v>MasterSetting_Addon_Setting_Premium_Addon_available</v>
      </c>
    </row>
    <row r="217">
      <c r="A217" s="19">
        <v>216.0</v>
      </c>
      <c r="B217" s="15" t="s">
        <v>588</v>
      </c>
      <c r="C217" s="15" t="s">
        <v>589</v>
      </c>
      <c r="D217" s="10" t="s">
        <v>17</v>
      </c>
      <c r="E217" s="13" t="s">
        <v>555</v>
      </c>
      <c r="F217" s="19" t="s">
        <v>576</v>
      </c>
      <c r="G217" s="12" t="s">
        <v>590</v>
      </c>
      <c r="H217" s="16" t="str">
        <f t="shared" si="5"/>
        <v>MasterSetting_Addon_Setting_Premium_Addon_popular</v>
      </c>
    </row>
    <row r="218">
      <c r="A218" s="19">
        <v>217.0</v>
      </c>
      <c r="B218" s="15" t="s">
        <v>591</v>
      </c>
      <c r="C218" s="15" t="s">
        <v>592</v>
      </c>
      <c r="D218" s="10" t="s">
        <v>17</v>
      </c>
      <c r="E218" s="13" t="s">
        <v>555</v>
      </c>
      <c r="F218" s="19" t="s">
        <v>576</v>
      </c>
      <c r="G218" s="12" t="s">
        <v>449</v>
      </c>
      <c r="H218" s="16" t="str">
        <f t="shared" si="5"/>
        <v>MasterSetting_Addon_Setting_Premium_Addon_encounter</v>
      </c>
    </row>
    <row r="219">
      <c r="A219" s="19">
        <v>218.0</v>
      </c>
      <c r="B219" s="15" t="s">
        <v>593</v>
      </c>
      <c r="C219" s="15" t="s">
        <v>594</v>
      </c>
      <c r="D219" s="10" t="s">
        <v>17</v>
      </c>
      <c r="E219" s="13" t="s">
        <v>555</v>
      </c>
      <c r="F219" s="19" t="s">
        <v>576</v>
      </c>
      <c r="G219" s="12" t="s">
        <v>34</v>
      </c>
      <c r="H219" s="16" t="str">
        <f t="shared" si="5"/>
        <v>MasterSetting_Addon_Setting_Premium_Addon_customize</v>
      </c>
    </row>
    <row r="220">
      <c r="A220" s="19">
        <v>219.0</v>
      </c>
      <c r="B220" s="15" t="s">
        <v>595</v>
      </c>
      <c r="C220" s="15" t="s">
        <v>596</v>
      </c>
      <c r="D220" s="10" t="s">
        <v>17</v>
      </c>
      <c r="E220" s="13" t="s">
        <v>555</v>
      </c>
      <c r="F220" s="19" t="s">
        <v>556</v>
      </c>
      <c r="G220" s="12" t="s">
        <v>597</v>
      </c>
      <c r="H220" s="16" t="str">
        <f t="shared" si="5"/>
        <v>MasterSetting_Addon_Setting_My_Addon_updated</v>
      </c>
    </row>
    <row r="221">
      <c r="A221" s="19">
        <v>220.0</v>
      </c>
      <c r="B221" s="15" t="s">
        <v>598</v>
      </c>
      <c r="C221" s="15" t="s">
        <v>599</v>
      </c>
      <c r="D221" s="10" t="s">
        <v>17</v>
      </c>
      <c r="E221" s="13" t="s">
        <v>555</v>
      </c>
      <c r="F221" s="19" t="s">
        <v>556</v>
      </c>
      <c r="G221" s="12" t="s">
        <v>280</v>
      </c>
      <c r="H221" s="16" t="str">
        <f t="shared" si="5"/>
        <v>MasterSetting_Addon_Setting_My_Addon_available</v>
      </c>
    </row>
    <row r="222">
      <c r="A222" s="19">
        <v>221.0</v>
      </c>
      <c r="B222" s="15" t="s">
        <v>600</v>
      </c>
      <c r="C222" s="15" t="s">
        <v>601</v>
      </c>
      <c r="D222" s="10" t="s">
        <v>17</v>
      </c>
      <c r="E222" s="13" t="s">
        <v>555</v>
      </c>
      <c r="F222" s="19" t="s">
        <v>556</v>
      </c>
      <c r="G222" s="12" t="s">
        <v>602</v>
      </c>
      <c r="H222" s="16" t="str">
        <f t="shared" si="5"/>
        <v>MasterSetting_Addon_Setting_My_Addon_activate</v>
      </c>
    </row>
    <row r="223">
      <c r="A223" s="19">
        <v>222.0</v>
      </c>
      <c r="B223" s="15" t="s">
        <v>603</v>
      </c>
      <c r="C223" s="15" t="s">
        <v>604</v>
      </c>
      <c r="D223" s="10" t="s">
        <v>17</v>
      </c>
      <c r="E223" s="13" t="s">
        <v>555</v>
      </c>
      <c r="F223" s="19" t="s">
        <v>556</v>
      </c>
      <c r="G223" s="12" t="s">
        <v>590</v>
      </c>
      <c r="H223" s="16" t="str">
        <f t="shared" si="5"/>
        <v>MasterSetting_Addon_Setting_My_Addon_popular</v>
      </c>
    </row>
    <row r="224">
      <c r="A224" s="19">
        <v>223.0</v>
      </c>
      <c r="B224" s="15" t="s">
        <v>605</v>
      </c>
      <c r="C224" s="15" t="s">
        <v>606</v>
      </c>
      <c r="D224" s="10" t="s">
        <v>17</v>
      </c>
      <c r="E224" s="13" t="s">
        <v>555</v>
      </c>
      <c r="F224" s="19" t="s">
        <v>556</v>
      </c>
      <c r="G224" s="12" t="s">
        <v>156</v>
      </c>
      <c r="H224" s="16" t="str">
        <f t="shared" si="5"/>
        <v>MasterSetting_Addon_Setting_My_Addon_limit</v>
      </c>
    </row>
    <row r="225">
      <c r="A225" s="19">
        <v>224.0</v>
      </c>
      <c r="B225" s="15" t="s">
        <v>607</v>
      </c>
      <c r="C225" s="15" t="s">
        <v>608</v>
      </c>
      <c r="D225" s="10" t="s">
        <v>17</v>
      </c>
      <c r="E225" s="13" t="s">
        <v>555</v>
      </c>
      <c r="F225" s="19" t="s">
        <v>556</v>
      </c>
      <c r="G225" s="12" t="s">
        <v>609</v>
      </c>
      <c r="H225" s="16" t="str">
        <f t="shared" si="5"/>
        <v>MasterSetting_Addon_Setting_My_Addon_new</v>
      </c>
    </row>
    <row r="226">
      <c r="A226" s="19">
        <v>225.0</v>
      </c>
      <c r="B226" s="15" t="s">
        <v>610</v>
      </c>
      <c r="C226" s="15" t="s">
        <v>611</v>
      </c>
      <c r="D226" s="10" t="s">
        <v>17</v>
      </c>
      <c r="E226" s="13" t="s">
        <v>555</v>
      </c>
      <c r="F226" s="19" t="s">
        <v>556</v>
      </c>
      <c r="G226" s="12" t="s">
        <v>612</v>
      </c>
      <c r="H226" s="16" t="str">
        <f t="shared" si="5"/>
        <v>MasterSetting_Addon_Setting_My_Addon_suggest</v>
      </c>
    </row>
    <row r="227">
      <c r="A227" s="19">
        <v>226.0</v>
      </c>
      <c r="B227" s="15" t="s">
        <v>613</v>
      </c>
      <c r="C227" s="15" t="s">
        <v>614</v>
      </c>
      <c r="D227" s="10" t="s">
        <v>17</v>
      </c>
      <c r="E227" s="13" t="s">
        <v>555</v>
      </c>
      <c r="F227" s="19" t="s">
        <v>556</v>
      </c>
      <c r="G227" s="12" t="s">
        <v>88</v>
      </c>
      <c r="H227" s="16" t="str">
        <f t="shared" si="5"/>
        <v>MasterSetting_Addon_Setting_My_Addon_find</v>
      </c>
    </row>
    <row r="228">
      <c r="A228" s="19">
        <v>227.0</v>
      </c>
      <c r="B228" s="15" t="s">
        <v>615</v>
      </c>
      <c r="C228" s="15" t="s">
        <v>616</v>
      </c>
      <c r="D228" s="10" t="s">
        <v>17</v>
      </c>
      <c r="E228" s="13" t="s">
        <v>555</v>
      </c>
      <c r="F228" s="19" t="s">
        <v>556</v>
      </c>
      <c r="G228" s="12" t="s">
        <v>617</v>
      </c>
      <c r="H228" s="16" t="str">
        <f t="shared" si="5"/>
        <v>MasterSetting_Addon_Setting_My_Addon_tutorial</v>
      </c>
    </row>
    <row r="229">
      <c r="A229" s="19">
        <v>228.0</v>
      </c>
      <c r="B229" s="15" t="s">
        <v>618</v>
      </c>
      <c r="C229" s="15" t="s">
        <v>619</v>
      </c>
      <c r="D229" s="10" t="s">
        <v>17</v>
      </c>
      <c r="E229" s="13" t="s">
        <v>555</v>
      </c>
      <c r="F229" s="19" t="s">
        <v>556</v>
      </c>
      <c r="G229" s="12" t="s">
        <v>94</v>
      </c>
      <c r="H229" s="16" t="str">
        <f t="shared" si="5"/>
        <v>MasterSetting_Addon_Setting_My_Addon_steps</v>
      </c>
    </row>
    <row r="230">
      <c r="A230" s="19">
        <v>229.0</v>
      </c>
      <c r="B230" s="15" t="s">
        <v>620</v>
      </c>
      <c r="C230" s="15" t="s">
        <v>621</v>
      </c>
      <c r="D230" s="10" t="s">
        <v>17</v>
      </c>
      <c r="E230" s="13" t="s">
        <v>555</v>
      </c>
      <c r="F230" s="19" t="s">
        <v>556</v>
      </c>
      <c r="G230" s="12" t="s">
        <v>622</v>
      </c>
      <c r="H230" s="16" t="str">
        <f t="shared" si="5"/>
        <v>MasterSetting_Addon_Setting_My_Addon_multiple</v>
      </c>
    </row>
    <row r="231">
      <c r="A231" s="19">
        <v>230.0</v>
      </c>
      <c r="B231" s="15" t="s">
        <v>623</v>
      </c>
      <c r="C231" s="15" t="s">
        <v>624</v>
      </c>
      <c r="D231" s="10" t="s">
        <v>17</v>
      </c>
      <c r="E231" s="13" t="s">
        <v>555</v>
      </c>
      <c r="F231" s="19" t="s">
        <v>625</v>
      </c>
      <c r="G231" s="12" t="s">
        <v>626</v>
      </c>
      <c r="H231" s="16" t="str">
        <f t="shared" si="5"/>
        <v>MasterSetting_Addon_Setting_Add_to_cart_options</v>
      </c>
    </row>
    <row r="232">
      <c r="A232" s="19">
        <v>231.0</v>
      </c>
      <c r="B232" s="15" t="s">
        <v>627</v>
      </c>
      <c r="C232" s="15" t="s">
        <v>628</v>
      </c>
      <c r="D232" s="10" t="s">
        <v>17</v>
      </c>
      <c r="E232" s="13" t="s">
        <v>555</v>
      </c>
      <c r="F232" s="19" t="s">
        <v>625</v>
      </c>
      <c r="G232" s="12" t="s">
        <v>194</v>
      </c>
      <c r="H232" s="16" t="str">
        <f t="shared" si="5"/>
        <v>MasterSetting_Addon_Setting_Add_to_cart_remove</v>
      </c>
    </row>
    <row r="233">
      <c r="A233" s="19">
        <v>232.0</v>
      </c>
      <c r="B233" s="15" t="s">
        <v>629</v>
      </c>
      <c r="C233" s="15" t="s">
        <v>630</v>
      </c>
      <c r="D233" s="10" t="s">
        <v>17</v>
      </c>
      <c r="E233" s="13" t="s">
        <v>555</v>
      </c>
      <c r="F233" s="19" t="s">
        <v>625</v>
      </c>
      <c r="G233" s="18" t="s">
        <v>172</v>
      </c>
      <c r="H233" s="16" t="str">
        <f t="shared" si="5"/>
        <v>MasterSetting_Addon_Setting_Add_to_cart_dashboard</v>
      </c>
    </row>
    <row r="234">
      <c r="A234" s="19">
        <v>233.0</v>
      </c>
      <c r="B234" s="15" t="s">
        <v>631</v>
      </c>
      <c r="C234" s="15" t="s">
        <v>632</v>
      </c>
      <c r="D234" s="10" t="s">
        <v>17</v>
      </c>
      <c r="E234" s="13" t="s">
        <v>555</v>
      </c>
      <c r="F234" s="19" t="s">
        <v>625</v>
      </c>
      <c r="G234" s="12" t="s">
        <v>402</v>
      </c>
      <c r="H234" s="16" t="str">
        <f t="shared" si="5"/>
        <v>MasterSetting_Addon_Setting_Add_to_cart_happen</v>
      </c>
    </row>
    <row r="235">
      <c r="A235" s="19">
        <v>234.0</v>
      </c>
      <c r="B235" s="15" t="s">
        <v>633</v>
      </c>
      <c r="C235" s="15" t="s">
        <v>634</v>
      </c>
      <c r="D235" s="10" t="s">
        <v>17</v>
      </c>
      <c r="E235" s="13" t="s">
        <v>555</v>
      </c>
      <c r="F235" s="19" t="s">
        <v>625</v>
      </c>
      <c r="G235" s="12" t="s">
        <v>635</v>
      </c>
      <c r="H235" s="16" t="str">
        <f t="shared" si="5"/>
        <v>MasterSetting_Addon_Setting_Add_to_cart_total</v>
      </c>
    </row>
    <row r="236">
      <c r="A236" s="19">
        <v>235.0</v>
      </c>
      <c r="B236" s="15" t="s">
        <v>636</v>
      </c>
      <c r="C236" s="15" t="s">
        <v>637</v>
      </c>
      <c r="D236" s="10" t="s">
        <v>17</v>
      </c>
      <c r="E236" s="13" t="s">
        <v>555</v>
      </c>
      <c r="F236" s="19" t="s">
        <v>625</v>
      </c>
      <c r="G236" s="12" t="s">
        <v>638</v>
      </c>
      <c r="H236" s="16" t="str">
        <f t="shared" si="5"/>
        <v>MasterSetting_Addon_Setting_Add_to_cart_modify</v>
      </c>
    </row>
    <row r="237">
      <c r="A237" s="19">
        <v>236.0</v>
      </c>
      <c r="B237" s="15" t="s">
        <v>639</v>
      </c>
      <c r="C237" s="15" t="s">
        <v>640</v>
      </c>
      <c r="D237" s="10" t="s">
        <v>17</v>
      </c>
      <c r="E237" s="13" t="s">
        <v>555</v>
      </c>
      <c r="F237" s="19" t="s">
        <v>625</v>
      </c>
      <c r="G237" s="12" t="s">
        <v>641</v>
      </c>
      <c r="H237" s="16" t="str">
        <f t="shared" si="5"/>
        <v>MasterSetting_Addon_Setting_Add_to_cart_complete</v>
      </c>
    </row>
    <row r="238">
      <c r="A238" s="19">
        <v>237.0</v>
      </c>
      <c r="B238" s="15" t="s">
        <v>642</v>
      </c>
      <c r="C238" s="15" t="s">
        <v>643</v>
      </c>
      <c r="D238" s="10" t="s">
        <v>17</v>
      </c>
      <c r="E238" s="13" t="s">
        <v>555</v>
      </c>
      <c r="F238" s="19" t="s">
        <v>625</v>
      </c>
      <c r="G238" s="18" t="s">
        <v>175</v>
      </c>
      <c r="H238" s="16" t="str">
        <f t="shared" si="5"/>
        <v>MasterSetting_Addon_Setting_Add_to_cart_add</v>
      </c>
    </row>
    <row r="239">
      <c r="A239" s="19">
        <v>238.0</v>
      </c>
      <c r="B239" s="15" t="s">
        <v>644</v>
      </c>
      <c r="C239" s="15" t="s">
        <v>645</v>
      </c>
      <c r="D239" s="10" t="s">
        <v>17</v>
      </c>
      <c r="E239" s="13" t="s">
        <v>555</v>
      </c>
      <c r="F239" s="19" t="s">
        <v>625</v>
      </c>
      <c r="G239" s="12" t="s">
        <v>646</v>
      </c>
      <c r="H239" s="16" t="str">
        <f t="shared" si="5"/>
        <v>MasterSetting_Addon_Setting_Add_to_cart_realize</v>
      </c>
    </row>
    <row r="240">
      <c r="A240" s="19">
        <v>239.0</v>
      </c>
      <c r="B240" s="15" t="s">
        <v>647</v>
      </c>
      <c r="C240" s="15" t="s">
        <v>648</v>
      </c>
      <c r="D240" s="10" t="s">
        <v>17</v>
      </c>
      <c r="E240" s="13" t="s">
        <v>555</v>
      </c>
      <c r="F240" s="19" t="s">
        <v>625</v>
      </c>
      <c r="G240" s="12" t="s">
        <v>649</v>
      </c>
      <c r="H240" s="16" t="str">
        <f t="shared" si="5"/>
        <v>MasterSetting_Addon_Setting_Add_to_cart_step</v>
      </c>
    </row>
    <row r="241">
      <c r="A241" s="19">
        <v>240.0</v>
      </c>
      <c r="B241" s="15" t="s">
        <v>650</v>
      </c>
      <c r="C241" s="15" t="s">
        <v>651</v>
      </c>
      <c r="D241" s="10" t="s">
        <v>17</v>
      </c>
      <c r="E241" s="13" t="s">
        <v>652</v>
      </c>
      <c r="F241" s="19" t="s">
        <v>652</v>
      </c>
      <c r="G241" s="18" t="s">
        <v>337</v>
      </c>
      <c r="H241" s="16" t="str">
        <f t="shared" si="5"/>
        <v>MasterSetting_Log_Setting_Log_Changes_improve</v>
      </c>
    </row>
    <row r="242">
      <c r="A242" s="19">
        <v>241.0</v>
      </c>
      <c r="B242" s="15" t="s">
        <v>653</v>
      </c>
      <c r="C242" s="15" t="s">
        <v>654</v>
      </c>
      <c r="D242" s="10" t="s">
        <v>17</v>
      </c>
      <c r="E242" s="13" t="s">
        <v>652</v>
      </c>
      <c r="F242" s="19" t="s">
        <v>652</v>
      </c>
      <c r="G242" s="12" t="s">
        <v>94</v>
      </c>
      <c r="H242" s="16" t="str">
        <f t="shared" si="5"/>
        <v>MasterSetting_Log_Setting_Log_Changes_steps</v>
      </c>
    </row>
    <row r="243">
      <c r="A243" s="19">
        <v>242.0</v>
      </c>
      <c r="B243" s="15" t="s">
        <v>655</v>
      </c>
      <c r="C243" s="15" t="s">
        <v>656</v>
      </c>
      <c r="D243" s="10" t="s">
        <v>17</v>
      </c>
      <c r="E243" s="13" t="s">
        <v>652</v>
      </c>
      <c r="F243" s="19" t="s">
        <v>652</v>
      </c>
      <c r="G243" s="12" t="s">
        <v>49</v>
      </c>
      <c r="H243" s="16" t="str">
        <f t="shared" si="5"/>
        <v>MasterSetting_Log_Setting_Log_Changes_explain</v>
      </c>
    </row>
    <row r="244">
      <c r="A244" s="19">
        <v>243.0</v>
      </c>
      <c r="B244" s="15" t="s">
        <v>657</v>
      </c>
      <c r="C244" s="15" t="s">
        <v>658</v>
      </c>
      <c r="D244" s="10" t="s">
        <v>17</v>
      </c>
      <c r="E244" s="13" t="s">
        <v>652</v>
      </c>
      <c r="F244" s="19" t="s">
        <v>652</v>
      </c>
      <c r="G244" s="12" t="s">
        <v>188</v>
      </c>
      <c r="H244" s="16" t="str">
        <f t="shared" si="5"/>
        <v>MasterSetting_Log_Setting_Log_Changes_view</v>
      </c>
    </row>
    <row r="245">
      <c r="A245" s="19">
        <v>244.0</v>
      </c>
      <c r="B245" s="15" t="s">
        <v>659</v>
      </c>
      <c r="C245" s="15" t="s">
        <v>660</v>
      </c>
      <c r="D245" s="10" t="s">
        <v>17</v>
      </c>
      <c r="E245" s="13" t="s">
        <v>652</v>
      </c>
      <c r="F245" s="19" t="s">
        <v>652</v>
      </c>
      <c r="G245" s="18" t="s">
        <v>67</v>
      </c>
      <c r="H245" s="16" t="str">
        <f t="shared" si="5"/>
        <v>MasterSetting_Log_Setting_Log_Changes_change</v>
      </c>
    </row>
    <row r="246">
      <c r="A246" s="19">
        <v>245.0</v>
      </c>
      <c r="B246" s="15" t="s">
        <v>661</v>
      </c>
      <c r="C246" s="15" t="s">
        <v>662</v>
      </c>
      <c r="D246" s="10" t="s">
        <v>17</v>
      </c>
      <c r="E246" s="13" t="s">
        <v>652</v>
      </c>
      <c r="F246" s="19" t="s">
        <v>652</v>
      </c>
      <c r="G246" s="12" t="s">
        <v>663</v>
      </c>
      <c r="H246" s="16" t="str">
        <f t="shared" si="5"/>
        <v>MasterSetting_Log_Setting_Log_Changes_proceed</v>
      </c>
    </row>
    <row r="247">
      <c r="A247" s="19">
        <v>246.0</v>
      </c>
      <c r="B247" s="15" t="s">
        <v>664</v>
      </c>
      <c r="C247" s="15" t="s">
        <v>665</v>
      </c>
      <c r="D247" s="10" t="s">
        <v>17</v>
      </c>
      <c r="E247" s="13" t="s">
        <v>652</v>
      </c>
      <c r="F247" s="19" t="s">
        <v>652</v>
      </c>
      <c r="G247" s="12" t="s">
        <v>666</v>
      </c>
      <c r="H247" s="16" t="str">
        <f t="shared" si="5"/>
        <v>MasterSetting_Log_Setting_Log_Changes_scenarios</v>
      </c>
    </row>
    <row r="248">
      <c r="A248" s="19">
        <v>247.0</v>
      </c>
      <c r="B248" s="15" t="s">
        <v>667</v>
      </c>
      <c r="C248" s="15" t="s">
        <v>668</v>
      </c>
      <c r="D248" s="10" t="s">
        <v>17</v>
      </c>
      <c r="E248" s="13" t="s">
        <v>652</v>
      </c>
      <c r="F248" s="19" t="s">
        <v>652</v>
      </c>
      <c r="G248" s="12" t="s">
        <v>528</v>
      </c>
      <c r="H248" s="16" t="str">
        <f t="shared" si="5"/>
        <v>MasterSetting_Log_Setting_Log_Changes_challenges</v>
      </c>
    </row>
    <row r="249">
      <c r="A249" s="19">
        <v>248.0</v>
      </c>
      <c r="B249" s="15" t="s">
        <v>669</v>
      </c>
      <c r="C249" s="15" t="s">
        <v>670</v>
      </c>
      <c r="D249" s="10" t="s">
        <v>17</v>
      </c>
      <c r="E249" s="13" t="s">
        <v>652</v>
      </c>
      <c r="F249" s="19" t="s">
        <v>652</v>
      </c>
      <c r="G249" s="12" t="s">
        <v>148</v>
      </c>
      <c r="H249" s="16" t="str">
        <f t="shared" si="5"/>
        <v>MasterSetting_Log_Setting_Log_Changes_enhance</v>
      </c>
    </row>
    <row r="250">
      <c r="A250" s="19">
        <v>249.0</v>
      </c>
      <c r="B250" s="15" t="s">
        <v>671</v>
      </c>
      <c r="C250" s="15" t="s">
        <v>672</v>
      </c>
      <c r="D250" s="10" t="s">
        <v>17</v>
      </c>
      <c r="E250" s="13" t="s">
        <v>652</v>
      </c>
      <c r="F250" s="19" t="s">
        <v>652</v>
      </c>
      <c r="G250" s="12" t="s">
        <v>673</v>
      </c>
      <c r="H250" s="16" t="str">
        <f t="shared" si="5"/>
        <v>MasterSetting_Log_Setting_Log_Changes_monitoring</v>
      </c>
    </row>
    <row r="251">
      <c r="A251" s="19">
        <v>250.0</v>
      </c>
      <c r="B251" s="15" t="s">
        <v>674</v>
      </c>
      <c r="C251" s="15" t="s">
        <v>675</v>
      </c>
      <c r="D251" s="17" t="s">
        <v>676</v>
      </c>
      <c r="E251" s="13" t="s">
        <v>677</v>
      </c>
      <c r="F251" s="19" t="s">
        <v>678</v>
      </c>
      <c r="G251" s="12" t="s">
        <v>350</v>
      </c>
      <c r="H251" s="16" t="str">
        <f t="shared" ref="H251:H561" si="6">CONCATENATE(LEFT(D251, FIND(" ", D251) - 1), RIGHT(D251, LEN(D251) - FIND(" ", D251)), "_", E251, "_", F251, "_", G251)</f>
        <v>MasterData_Vehicle_Add_Vehicle_Steps</v>
      </c>
    </row>
    <row r="252">
      <c r="A252" s="19">
        <v>251.0</v>
      </c>
      <c r="B252" s="15" t="s">
        <v>679</v>
      </c>
      <c r="C252" s="15" t="s">
        <v>680</v>
      </c>
      <c r="D252" s="17" t="s">
        <v>676</v>
      </c>
      <c r="E252" s="13" t="s">
        <v>677</v>
      </c>
      <c r="F252" s="19" t="s">
        <v>678</v>
      </c>
      <c r="G252" s="12" t="s">
        <v>539</v>
      </c>
      <c r="H252" s="16" t="str">
        <f t="shared" si="6"/>
        <v>MasterData_Vehicle_Add_Vehicle_associated</v>
      </c>
    </row>
    <row r="253">
      <c r="A253" s="19">
        <v>252.0</v>
      </c>
      <c r="B253" s="15" t="s">
        <v>681</v>
      </c>
      <c r="C253" s="15" t="s">
        <v>682</v>
      </c>
      <c r="D253" s="17" t="s">
        <v>676</v>
      </c>
      <c r="E253" s="13" t="s">
        <v>677</v>
      </c>
      <c r="F253" s="19" t="s">
        <v>678</v>
      </c>
      <c r="G253" s="18" t="s">
        <v>175</v>
      </c>
      <c r="H253" s="16" t="str">
        <f t="shared" si="6"/>
        <v>MasterData_Vehicle_Add_Vehicle_add</v>
      </c>
    </row>
    <row r="254">
      <c r="A254" s="19">
        <v>253.0</v>
      </c>
      <c r="B254" s="15" t="s">
        <v>683</v>
      </c>
      <c r="C254" s="15" t="s">
        <v>684</v>
      </c>
      <c r="D254" s="17" t="s">
        <v>676</v>
      </c>
      <c r="E254" s="13" t="s">
        <v>677</v>
      </c>
      <c r="F254" s="19" t="s">
        <v>678</v>
      </c>
      <c r="G254" s="12" t="s">
        <v>49</v>
      </c>
      <c r="H254" s="16" t="str">
        <f t="shared" si="6"/>
        <v>MasterData_Vehicle_Add_Vehicle_explain</v>
      </c>
    </row>
    <row r="255">
      <c r="A255" s="19">
        <v>254.0</v>
      </c>
      <c r="B255" s="15" t="s">
        <v>685</v>
      </c>
      <c r="C255" s="15" t="s">
        <v>686</v>
      </c>
      <c r="D255" s="17" t="s">
        <v>676</v>
      </c>
      <c r="E255" s="13" t="s">
        <v>677</v>
      </c>
      <c r="F255" s="19" t="s">
        <v>678</v>
      </c>
      <c r="G255" s="18" t="s">
        <v>183</v>
      </c>
      <c r="H255" s="16" t="str">
        <f t="shared" si="6"/>
        <v>MasterData_Vehicle_Add_Vehicle_filter</v>
      </c>
    </row>
    <row r="256">
      <c r="A256" s="19">
        <v>255.0</v>
      </c>
      <c r="B256" s="15" t="s">
        <v>687</v>
      </c>
      <c r="C256" s="15" t="s">
        <v>688</v>
      </c>
      <c r="D256" s="17" t="s">
        <v>676</v>
      </c>
      <c r="E256" s="13" t="s">
        <v>677</v>
      </c>
      <c r="F256" s="19" t="s">
        <v>678</v>
      </c>
      <c r="G256" s="12" t="s">
        <v>689</v>
      </c>
      <c r="H256" s="16" t="str">
        <f t="shared" si="6"/>
        <v>MasterData_Vehicle_Add_Vehicle_differentiate</v>
      </c>
    </row>
    <row r="257">
      <c r="A257" s="19">
        <v>256.0</v>
      </c>
      <c r="B257" s="15" t="s">
        <v>690</v>
      </c>
      <c r="C257" s="15" t="s">
        <v>691</v>
      </c>
      <c r="D257" s="17" t="s">
        <v>676</v>
      </c>
      <c r="E257" s="13" t="s">
        <v>677</v>
      </c>
      <c r="F257" s="19" t="s">
        <v>678</v>
      </c>
      <c r="G257" s="12" t="s">
        <v>188</v>
      </c>
      <c r="H257" s="16" t="str">
        <f t="shared" si="6"/>
        <v>MasterData_Vehicle_Add_Vehicle_view</v>
      </c>
    </row>
    <row r="258">
      <c r="A258" s="19">
        <v>257.0</v>
      </c>
      <c r="B258" s="15" t="s">
        <v>692</v>
      </c>
      <c r="C258" s="15" t="s">
        <v>693</v>
      </c>
      <c r="D258" s="17" t="s">
        <v>676</v>
      </c>
      <c r="E258" s="13" t="s">
        <v>677</v>
      </c>
      <c r="F258" s="19" t="s">
        <v>678</v>
      </c>
      <c r="G258" s="12" t="s">
        <v>449</v>
      </c>
      <c r="H258" s="16" t="str">
        <f t="shared" si="6"/>
        <v>MasterData_Vehicle_Add_Vehicle_encounter</v>
      </c>
    </row>
    <row r="259">
      <c r="A259" s="19">
        <v>258.0</v>
      </c>
      <c r="B259" s="15" t="s">
        <v>694</v>
      </c>
      <c r="C259" s="15" t="s">
        <v>695</v>
      </c>
      <c r="D259" s="17" t="s">
        <v>676</v>
      </c>
      <c r="E259" s="13" t="s">
        <v>677</v>
      </c>
      <c r="F259" s="19" t="s">
        <v>678</v>
      </c>
      <c r="G259" s="18" t="s">
        <v>337</v>
      </c>
      <c r="H259" s="16" t="str">
        <f t="shared" si="6"/>
        <v>MasterData_Vehicle_Add_Vehicle_improve</v>
      </c>
    </row>
    <row r="260">
      <c r="A260" s="19">
        <v>259.0</v>
      </c>
      <c r="B260" s="15" t="s">
        <v>696</v>
      </c>
      <c r="C260" s="15" t="s">
        <v>697</v>
      </c>
      <c r="D260" s="17" t="s">
        <v>676</v>
      </c>
      <c r="E260" s="13" t="s">
        <v>677</v>
      </c>
      <c r="F260" s="19" t="s">
        <v>678</v>
      </c>
      <c r="G260" s="12" t="s">
        <v>698</v>
      </c>
      <c r="H260" s="16" t="str">
        <f t="shared" si="6"/>
        <v>MasterData_Vehicle_Add_Vehicle_input</v>
      </c>
    </row>
    <row r="261">
      <c r="A261" s="19">
        <v>260.0</v>
      </c>
      <c r="B261" s="15" t="s">
        <v>699</v>
      </c>
      <c r="C261" s="15" t="s">
        <v>700</v>
      </c>
      <c r="D261" s="17" t="s">
        <v>676</v>
      </c>
      <c r="E261" s="13" t="s">
        <v>677</v>
      </c>
      <c r="F261" s="19" t="s">
        <v>701</v>
      </c>
      <c r="G261" s="18" t="s">
        <v>175</v>
      </c>
      <c r="H261" s="16" t="str">
        <f t="shared" si="6"/>
        <v>MasterData_Vehicle_Vehicle_Category_add</v>
      </c>
    </row>
    <row r="262">
      <c r="A262" s="19">
        <v>261.0</v>
      </c>
      <c r="B262" s="15" t="s">
        <v>702</v>
      </c>
      <c r="C262" s="15" t="s">
        <v>703</v>
      </c>
      <c r="D262" s="17" t="s">
        <v>676</v>
      </c>
      <c r="E262" s="13" t="s">
        <v>677</v>
      </c>
      <c r="F262" s="19" t="s">
        <v>701</v>
      </c>
      <c r="G262" s="12" t="s">
        <v>704</v>
      </c>
      <c r="H262" s="16" t="str">
        <f t="shared" si="6"/>
        <v>MasterData_Vehicle_Vehicle_Category_apply</v>
      </c>
    </row>
    <row r="263">
      <c r="A263" s="19">
        <v>262.0</v>
      </c>
      <c r="B263" s="15" t="s">
        <v>705</v>
      </c>
      <c r="C263" s="15" t="s">
        <v>706</v>
      </c>
      <c r="D263" s="17" t="s">
        <v>676</v>
      </c>
      <c r="E263" s="13" t="s">
        <v>677</v>
      </c>
      <c r="F263" s="19" t="s">
        <v>701</v>
      </c>
      <c r="G263" s="12" t="s">
        <v>707</v>
      </c>
      <c r="H263" s="16" t="str">
        <f t="shared" si="6"/>
        <v>MasterData_Vehicle_Vehicle_Category_distinguish</v>
      </c>
    </row>
    <row r="264">
      <c r="A264" s="19">
        <v>263.0</v>
      </c>
      <c r="B264" s="15" t="s">
        <v>708</v>
      </c>
      <c r="C264" s="15" t="s">
        <v>709</v>
      </c>
      <c r="D264" s="17" t="s">
        <v>676</v>
      </c>
      <c r="E264" s="13" t="s">
        <v>677</v>
      </c>
      <c r="F264" s="19" t="s">
        <v>701</v>
      </c>
      <c r="G264" s="12" t="s">
        <v>175</v>
      </c>
      <c r="H264" s="16" t="str">
        <f t="shared" si="6"/>
        <v>MasterData_Vehicle_Vehicle_Category_add</v>
      </c>
    </row>
    <row r="265">
      <c r="A265" s="19">
        <v>264.0</v>
      </c>
      <c r="B265" s="15" t="s">
        <v>710</v>
      </c>
      <c r="C265" s="15" t="s">
        <v>711</v>
      </c>
      <c r="D265" s="17" t="s">
        <v>676</v>
      </c>
      <c r="E265" s="13" t="s">
        <v>677</v>
      </c>
      <c r="F265" s="19" t="s">
        <v>701</v>
      </c>
      <c r="G265" s="12" t="s">
        <v>712</v>
      </c>
      <c r="H265" s="16" t="str">
        <f t="shared" si="6"/>
        <v>MasterData_Vehicle_Vehicle_Category_searching</v>
      </c>
    </row>
    <row r="266">
      <c r="A266" s="19">
        <v>265.0</v>
      </c>
      <c r="B266" s="15" t="s">
        <v>713</v>
      </c>
      <c r="C266" s="15" t="s">
        <v>714</v>
      </c>
      <c r="D266" s="17" t="s">
        <v>676</v>
      </c>
      <c r="E266" s="13" t="s">
        <v>677</v>
      </c>
      <c r="F266" s="19" t="s">
        <v>701</v>
      </c>
      <c r="G266" s="12" t="s">
        <v>61</v>
      </c>
      <c r="H266" s="16" t="str">
        <f t="shared" si="6"/>
        <v>MasterData_Vehicle_Vehicle_Category_provide</v>
      </c>
    </row>
    <row r="267">
      <c r="A267" s="19">
        <v>266.0</v>
      </c>
      <c r="B267" s="15" t="s">
        <v>715</v>
      </c>
      <c r="C267" s="15" t="s">
        <v>716</v>
      </c>
      <c r="D267" s="17" t="s">
        <v>676</v>
      </c>
      <c r="E267" s="13" t="s">
        <v>677</v>
      </c>
      <c r="F267" s="19" t="s">
        <v>701</v>
      </c>
      <c r="G267" s="12" t="s">
        <v>717</v>
      </c>
      <c r="H267" s="16" t="str">
        <f t="shared" si="6"/>
        <v>MasterData_Vehicle_Vehicle_Category_Fails</v>
      </c>
    </row>
    <row r="268">
      <c r="A268" s="19">
        <v>267.0</v>
      </c>
      <c r="B268" s="15" t="s">
        <v>718</v>
      </c>
      <c r="C268" s="15" t="s">
        <v>719</v>
      </c>
      <c r="D268" s="17" t="s">
        <v>676</v>
      </c>
      <c r="E268" s="13" t="s">
        <v>677</v>
      </c>
      <c r="F268" s="19" t="s">
        <v>701</v>
      </c>
      <c r="G268" s="18" t="s">
        <v>337</v>
      </c>
      <c r="H268" s="16" t="str">
        <f t="shared" si="6"/>
        <v>MasterData_Vehicle_Vehicle_Category_improve</v>
      </c>
    </row>
    <row r="269">
      <c r="A269" s="19">
        <v>268.0</v>
      </c>
      <c r="B269" s="15" t="s">
        <v>720</v>
      </c>
      <c r="C269" s="15" t="s">
        <v>721</v>
      </c>
      <c r="D269" s="17" t="s">
        <v>676</v>
      </c>
      <c r="E269" s="13" t="s">
        <v>677</v>
      </c>
      <c r="F269" s="19" t="s">
        <v>701</v>
      </c>
      <c r="G269" s="12" t="s">
        <v>722</v>
      </c>
      <c r="H269" s="16" t="str">
        <f t="shared" si="6"/>
        <v>MasterData_Vehicle_Vehicle_Category_having</v>
      </c>
    </row>
    <row r="270">
      <c r="A270" s="19">
        <v>269.0</v>
      </c>
      <c r="B270" s="15" t="s">
        <v>723</v>
      </c>
      <c r="C270" s="15" t="s">
        <v>724</v>
      </c>
      <c r="D270" s="17" t="s">
        <v>676</v>
      </c>
      <c r="E270" s="13" t="s">
        <v>677</v>
      </c>
      <c r="F270" s="19" t="s">
        <v>701</v>
      </c>
      <c r="G270" s="12" t="s">
        <v>111</v>
      </c>
      <c r="H270" s="16" t="str">
        <f t="shared" si="6"/>
        <v>MasterData_Vehicle_Vehicle_Category_affect</v>
      </c>
    </row>
    <row r="271">
      <c r="A271" s="19">
        <v>270.0</v>
      </c>
      <c r="B271" s="15" t="s">
        <v>725</v>
      </c>
      <c r="C271" s="15" t="s">
        <v>726</v>
      </c>
      <c r="D271" s="17" t="s">
        <v>676</v>
      </c>
      <c r="E271" s="13" t="s">
        <v>677</v>
      </c>
      <c r="F271" s="19" t="s">
        <v>727</v>
      </c>
      <c r="G271" s="18" t="s">
        <v>175</v>
      </c>
      <c r="H271" s="16" t="str">
        <f t="shared" si="6"/>
        <v>MasterData_Vehicle_Vehicle_Group_add</v>
      </c>
    </row>
    <row r="272">
      <c r="A272" s="19">
        <v>271.0</v>
      </c>
      <c r="B272" s="15" t="s">
        <v>728</v>
      </c>
      <c r="C272" s="15" t="s">
        <v>729</v>
      </c>
      <c r="D272" s="17" t="s">
        <v>676</v>
      </c>
      <c r="E272" s="13" t="s">
        <v>677</v>
      </c>
      <c r="F272" s="19" t="s">
        <v>727</v>
      </c>
      <c r="G272" s="12" t="s">
        <v>175</v>
      </c>
      <c r="H272" s="16" t="str">
        <f t="shared" si="6"/>
        <v>MasterData_Vehicle_Vehicle_Group_add</v>
      </c>
    </row>
    <row r="273">
      <c r="A273" s="19">
        <v>272.0</v>
      </c>
      <c r="B273" s="15" t="s">
        <v>730</v>
      </c>
      <c r="C273" s="15" t="s">
        <v>731</v>
      </c>
      <c r="D273" s="17" t="s">
        <v>676</v>
      </c>
      <c r="E273" s="13" t="s">
        <v>677</v>
      </c>
      <c r="F273" s="19" t="s">
        <v>727</v>
      </c>
      <c r="G273" s="12" t="s">
        <v>88</v>
      </c>
      <c r="H273" s="16" t="str">
        <f t="shared" si="6"/>
        <v>MasterData_Vehicle_Vehicle_Group_find</v>
      </c>
    </row>
    <row r="274">
      <c r="A274" s="19">
        <v>273.0</v>
      </c>
      <c r="B274" s="15" t="s">
        <v>732</v>
      </c>
      <c r="C274" s="15" t="s">
        <v>733</v>
      </c>
      <c r="D274" s="17" t="s">
        <v>676</v>
      </c>
      <c r="E274" s="13" t="s">
        <v>677</v>
      </c>
      <c r="F274" s="19" t="s">
        <v>727</v>
      </c>
      <c r="G274" s="12" t="s">
        <v>188</v>
      </c>
      <c r="H274" s="16" t="str">
        <f t="shared" si="6"/>
        <v>MasterData_Vehicle_Vehicle_Group_view</v>
      </c>
    </row>
    <row r="275">
      <c r="A275" s="19">
        <v>274.0</v>
      </c>
      <c r="B275" s="15" t="s">
        <v>734</v>
      </c>
      <c r="C275" s="15" t="s">
        <v>735</v>
      </c>
      <c r="D275" s="17" t="s">
        <v>676</v>
      </c>
      <c r="E275" s="13" t="s">
        <v>677</v>
      </c>
      <c r="F275" s="19" t="s">
        <v>727</v>
      </c>
      <c r="G275" s="12" t="s">
        <v>91</v>
      </c>
      <c r="H275" s="16" t="str">
        <f t="shared" si="6"/>
        <v>MasterData_Vehicle_Vehicle_Group_check</v>
      </c>
    </row>
    <row r="276">
      <c r="A276" s="19">
        <v>275.0</v>
      </c>
      <c r="B276" s="15" t="s">
        <v>736</v>
      </c>
      <c r="C276" s="15" t="s">
        <v>737</v>
      </c>
      <c r="D276" s="17" t="s">
        <v>676</v>
      </c>
      <c r="E276" s="13" t="s">
        <v>677</v>
      </c>
      <c r="F276" s="19" t="s">
        <v>727</v>
      </c>
      <c r="G276" s="12" t="s">
        <v>738</v>
      </c>
      <c r="H276" s="16" t="str">
        <f t="shared" si="6"/>
        <v>MasterData_Vehicle_Vehicle_Group_identify</v>
      </c>
    </row>
    <row r="277">
      <c r="A277" s="19">
        <v>276.0</v>
      </c>
      <c r="B277" s="15" t="s">
        <v>739</v>
      </c>
      <c r="C277" s="15" t="s">
        <v>740</v>
      </c>
      <c r="D277" s="17" t="s">
        <v>676</v>
      </c>
      <c r="E277" s="13" t="s">
        <v>677</v>
      </c>
      <c r="F277" s="19" t="s">
        <v>727</v>
      </c>
      <c r="G277" s="12" t="s">
        <v>712</v>
      </c>
      <c r="H277" s="16" t="str">
        <f t="shared" si="6"/>
        <v>MasterData_Vehicle_Vehicle_Group_searching</v>
      </c>
    </row>
    <row r="278">
      <c r="A278" s="19">
        <v>277.0</v>
      </c>
      <c r="B278" s="15" t="s">
        <v>741</v>
      </c>
      <c r="C278" s="15" t="s">
        <v>742</v>
      </c>
      <c r="D278" s="17" t="s">
        <v>676</v>
      </c>
      <c r="E278" s="13" t="s">
        <v>677</v>
      </c>
      <c r="F278" s="19" t="s">
        <v>727</v>
      </c>
      <c r="G278" s="12" t="s">
        <v>49</v>
      </c>
      <c r="H278" s="16" t="str">
        <f t="shared" si="6"/>
        <v>MasterData_Vehicle_Vehicle_Group_explain</v>
      </c>
    </row>
    <row r="279">
      <c r="A279" s="19">
        <v>278.0</v>
      </c>
      <c r="B279" s="15" t="s">
        <v>743</v>
      </c>
      <c r="C279" s="15" t="s">
        <v>744</v>
      </c>
      <c r="D279" s="17" t="s">
        <v>676</v>
      </c>
      <c r="E279" s="13" t="s">
        <v>677</v>
      </c>
      <c r="F279" s="19" t="s">
        <v>727</v>
      </c>
      <c r="G279" s="12" t="s">
        <v>745</v>
      </c>
      <c r="H279" s="16" t="str">
        <f t="shared" si="6"/>
        <v>MasterData_Vehicle_Vehicle_Group_categorize</v>
      </c>
    </row>
    <row r="280">
      <c r="A280" s="19">
        <v>279.0</v>
      </c>
      <c r="B280" s="15" t="s">
        <v>746</v>
      </c>
      <c r="C280" s="15" t="s">
        <v>747</v>
      </c>
      <c r="D280" s="17" t="s">
        <v>676</v>
      </c>
      <c r="E280" s="13" t="s">
        <v>677</v>
      </c>
      <c r="F280" s="19" t="s">
        <v>727</v>
      </c>
      <c r="G280" s="12" t="s">
        <v>188</v>
      </c>
      <c r="H280" s="16" t="str">
        <f t="shared" si="6"/>
        <v>MasterData_Vehicle_Vehicle_Group_view</v>
      </c>
    </row>
    <row r="281">
      <c r="A281" s="19">
        <v>280.0</v>
      </c>
      <c r="B281" s="15" t="s">
        <v>748</v>
      </c>
      <c r="C281" s="15" t="s">
        <v>749</v>
      </c>
      <c r="D281" s="17" t="s">
        <v>676</v>
      </c>
      <c r="E281" s="13" t="s">
        <v>677</v>
      </c>
      <c r="F281" s="19" t="s">
        <v>750</v>
      </c>
      <c r="G281" s="12" t="s">
        <v>751</v>
      </c>
      <c r="H281" s="16" t="str">
        <f t="shared" si="6"/>
        <v>MasterData_Vehicle_Sync_initiate</v>
      </c>
    </row>
    <row r="282">
      <c r="A282" s="19">
        <v>281.0</v>
      </c>
      <c r="B282" s="15" t="s">
        <v>752</v>
      </c>
      <c r="C282" s="15" t="s">
        <v>753</v>
      </c>
      <c r="D282" s="17" t="s">
        <v>676</v>
      </c>
      <c r="E282" s="13" t="s">
        <v>677</v>
      </c>
      <c r="F282" s="19" t="s">
        <v>750</v>
      </c>
      <c r="G282" s="12" t="s">
        <v>745</v>
      </c>
      <c r="H282" s="16" t="str">
        <f t="shared" si="6"/>
        <v>MasterData_Vehicle_Sync_categorize</v>
      </c>
    </row>
    <row r="283">
      <c r="A283" s="19">
        <v>282.0</v>
      </c>
      <c r="B283" s="15" t="s">
        <v>754</v>
      </c>
      <c r="C283" s="15" t="s">
        <v>755</v>
      </c>
      <c r="D283" s="17" t="s">
        <v>676</v>
      </c>
      <c r="E283" s="13" t="s">
        <v>677</v>
      </c>
      <c r="F283" s="19" t="s">
        <v>750</v>
      </c>
      <c r="G283" s="12" t="s">
        <v>756</v>
      </c>
      <c r="H283" s="16" t="str">
        <f t="shared" si="6"/>
        <v>MasterData_Vehicle_Sync_search</v>
      </c>
    </row>
    <row r="284">
      <c r="A284" s="19">
        <v>283.0</v>
      </c>
      <c r="B284" s="15" t="s">
        <v>757</v>
      </c>
      <c r="C284" s="15" t="s">
        <v>758</v>
      </c>
      <c r="D284" s="17" t="s">
        <v>676</v>
      </c>
      <c r="E284" s="13" t="s">
        <v>677</v>
      </c>
      <c r="F284" s="19" t="s">
        <v>750</v>
      </c>
      <c r="G284" s="12" t="s">
        <v>689</v>
      </c>
      <c r="H284" s="16" t="str">
        <f t="shared" si="6"/>
        <v>MasterData_Vehicle_Sync_differentiate</v>
      </c>
    </row>
    <row r="285">
      <c r="A285" s="19">
        <v>284.0</v>
      </c>
      <c r="B285" s="15" t="s">
        <v>759</v>
      </c>
      <c r="C285" s="15" t="s">
        <v>760</v>
      </c>
      <c r="D285" s="17" t="s">
        <v>676</v>
      </c>
      <c r="E285" s="13" t="s">
        <v>677</v>
      </c>
      <c r="F285" s="19" t="s">
        <v>750</v>
      </c>
      <c r="G285" s="12" t="s">
        <v>280</v>
      </c>
      <c r="H285" s="16" t="str">
        <f t="shared" si="6"/>
        <v>MasterData_Vehicle_Sync_available</v>
      </c>
    </row>
    <row r="286">
      <c r="A286" s="19">
        <v>285.0</v>
      </c>
      <c r="B286" s="15" t="s">
        <v>761</v>
      </c>
      <c r="C286" s="15" t="s">
        <v>762</v>
      </c>
      <c r="D286" s="17" t="s">
        <v>676</v>
      </c>
      <c r="E286" s="13" t="s">
        <v>677</v>
      </c>
      <c r="F286" s="19" t="s">
        <v>750</v>
      </c>
      <c r="G286" s="12" t="s">
        <v>246</v>
      </c>
      <c r="H286" s="16" t="str">
        <f t="shared" si="6"/>
        <v>MasterData_Vehicle_Sync_combine</v>
      </c>
    </row>
    <row r="287">
      <c r="A287" s="19">
        <v>286.0</v>
      </c>
      <c r="B287" s="15" t="s">
        <v>763</v>
      </c>
      <c r="C287" s="15" t="s">
        <v>764</v>
      </c>
      <c r="D287" s="17" t="s">
        <v>676</v>
      </c>
      <c r="E287" s="13" t="s">
        <v>677</v>
      </c>
      <c r="F287" s="19" t="s">
        <v>750</v>
      </c>
      <c r="G287" s="12" t="s">
        <v>175</v>
      </c>
      <c r="H287" s="16" t="str">
        <f t="shared" si="6"/>
        <v>MasterData_Vehicle_Sync_add</v>
      </c>
    </row>
    <row r="288">
      <c r="A288" s="19">
        <v>287.0</v>
      </c>
      <c r="B288" s="15" t="s">
        <v>765</v>
      </c>
      <c r="C288" s="15" t="s">
        <v>766</v>
      </c>
      <c r="D288" s="17" t="s">
        <v>676</v>
      </c>
      <c r="E288" s="13" t="s">
        <v>677</v>
      </c>
      <c r="F288" s="19" t="s">
        <v>750</v>
      </c>
      <c r="G288" s="12" t="s">
        <v>188</v>
      </c>
      <c r="H288" s="16" t="str">
        <f t="shared" si="6"/>
        <v>MasterData_Vehicle_Sync_view</v>
      </c>
    </row>
    <row r="289">
      <c r="A289" s="19">
        <v>288.0</v>
      </c>
      <c r="B289" s="15" t="s">
        <v>767</v>
      </c>
      <c r="C289" s="15" t="s">
        <v>768</v>
      </c>
      <c r="D289" s="17" t="s">
        <v>676</v>
      </c>
      <c r="E289" s="13" t="s">
        <v>677</v>
      </c>
      <c r="F289" s="19" t="s">
        <v>750</v>
      </c>
      <c r="G289" s="12" t="s">
        <v>769</v>
      </c>
      <c r="H289" s="16" t="str">
        <f t="shared" si="6"/>
        <v>MasterData_Vehicle_Sync_submitted</v>
      </c>
    </row>
    <row r="290">
      <c r="A290" s="19">
        <v>289.0</v>
      </c>
      <c r="B290" s="15" t="s">
        <v>770</v>
      </c>
      <c r="C290" s="15" t="s">
        <v>771</v>
      </c>
      <c r="D290" s="17" t="s">
        <v>676</v>
      </c>
      <c r="E290" s="13" t="s">
        <v>677</v>
      </c>
      <c r="F290" s="19" t="s">
        <v>750</v>
      </c>
      <c r="G290" s="12" t="s">
        <v>148</v>
      </c>
      <c r="H290" s="16" t="str">
        <f t="shared" si="6"/>
        <v>MasterData_Vehicle_Sync_enhance</v>
      </c>
    </row>
    <row r="291">
      <c r="A291" s="19">
        <v>290.0</v>
      </c>
      <c r="B291" s="23" t="s">
        <v>772</v>
      </c>
      <c r="C291" s="23" t="s">
        <v>773</v>
      </c>
      <c r="D291" s="17" t="s">
        <v>676</v>
      </c>
      <c r="E291" s="13" t="s">
        <v>774</v>
      </c>
      <c r="F291" s="19" t="s">
        <v>775</v>
      </c>
      <c r="G291" s="13" t="s">
        <v>776</v>
      </c>
      <c r="H291" s="16" t="str">
        <f t="shared" si="6"/>
        <v>MasterData_HardwareFeature_Set_Echo Driving_enter</v>
      </c>
    </row>
    <row r="292">
      <c r="A292" s="19">
        <v>291.0</v>
      </c>
      <c r="B292" s="23" t="s">
        <v>777</v>
      </c>
      <c r="C292" s="23" t="s">
        <v>778</v>
      </c>
      <c r="D292" s="17" t="s">
        <v>676</v>
      </c>
      <c r="E292" s="13" t="s">
        <v>774</v>
      </c>
      <c r="F292" s="19" t="s">
        <v>775</v>
      </c>
      <c r="G292" s="13" t="s">
        <v>779</v>
      </c>
      <c r="H292" s="16" t="str">
        <f t="shared" si="6"/>
        <v>MasterData_HardwareFeature_Set_Echo Driving_narrow</v>
      </c>
    </row>
    <row r="293">
      <c r="A293" s="19">
        <v>292.0</v>
      </c>
      <c r="B293" s="23" t="s">
        <v>780</v>
      </c>
      <c r="C293" s="23" t="s">
        <v>781</v>
      </c>
      <c r="D293" s="17" t="s">
        <v>676</v>
      </c>
      <c r="E293" s="13" t="s">
        <v>774</v>
      </c>
      <c r="F293" s="19" t="s">
        <v>775</v>
      </c>
      <c r="G293" s="13" t="s">
        <v>143</v>
      </c>
      <c r="H293" s="16" t="str">
        <f t="shared" si="6"/>
        <v>MasterData_HardwareFeature_Set_Echo Driving_purpose</v>
      </c>
    </row>
    <row r="294">
      <c r="A294" s="19">
        <v>293.0</v>
      </c>
      <c r="B294" s="23" t="s">
        <v>782</v>
      </c>
      <c r="C294" s="23" t="s">
        <v>783</v>
      </c>
      <c r="D294" s="17" t="s">
        <v>676</v>
      </c>
      <c r="E294" s="13" t="s">
        <v>774</v>
      </c>
      <c r="F294" s="19" t="s">
        <v>775</v>
      </c>
      <c r="G294" s="13" t="s">
        <v>784</v>
      </c>
      <c r="H294" s="16" t="str">
        <f t="shared" si="6"/>
        <v>MasterData_HardwareFeature_Set_Echo Driving_toggle</v>
      </c>
    </row>
    <row r="295">
      <c r="A295" s="19">
        <v>294.0</v>
      </c>
      <c r="B295" s="23" t="s">
        <v>785</v>
      </c>
      <c r="C295" s="23" t="s">
        <v>786</v>
      </c>
      <c r="D295" s="17" t="s">
        <v>676</v>
      </c>
      <c r="E295" s="13" t="s">
        <v>774</v>
      </c>
      <c r="F295" s="19" t="s">
        <v>775</v>
      </c>
      <c r="G295" s="13" t="s">
        <v>188</v>
      </c>
      <c r="H295" s="16" t="str">
        <f t="shared" si="6"/>
        <v>MasterData_HardwareFeature_Set_Echo Driving_view</v>
      </c>
    </row>
    <row r="296">
      <c r="A296" s="19">
        <v>295.0</v>
      </c>
      <c r="B296" s="23" t="s">
        <v>787</v>
      </c>
      <c r="C296" s="23" t="s">
        <v>788</v>
      </c>
      <c r="D296" s="17" t="s">
        <v>676</v>
      </c>
      <c r="E296" s="13" t="s">
        <v>774</v>
      </c>
      <c r="F296" s="19" t="s">
        <v>775</v>
      </c>
      <c r="G296" s="13" t="s">
        <v>698</v>
      </c>
      <c r="H296" s="16" t="str">
        <f t="shared" si="6"/>
        <v>MasterData_HardwareFeature_Set_Echo Driving_input</v>
      </c>
    </row>
    <row r="297">
      <c r="A297" s="19">
        <v>296.0</v>
      </c>
      <c r="B297" s="23" t="s">
        <v>789</v>
      </c>
      <c r="C297" s="23" t="s">
        <v>790</v>
      </c>
      <c r="D297" s="17" t="s">
        <v>676</v>
      </c>
      <c r="E297" s="13" t="s">
        <v>774</v>
      </c>
      <c r="F297" s="19" t="s">
        <v>775</v>
      </c>
      <c r="G297" s="18" t="s">
        <v>183</v>
      </c>
      <c r="H297" s="16" t="str">
        <f t="shared" si="6"/>
        <v>MasterData_HardwareFeature_Set_Echo Driving_filter</v>
      </c>
    </row>
    <row r="298">
      <c r="A298" s="19">
        <v>297.0</v>
      </c>
      <c r="B298" s="23" t="s">
        <v>791</v>
      </c>
      <c r="C298" s="23" t="s">
        <v>792</v>
      </c>
      <c r="D298" s="17" t="s">
        <v>676</v>
      </c>
      <c r="E298" s="13" t="s">
        <v>774</v>
      </c>
      <c r="F298" s="19" t="s">
        <v>775</v>
      </c>
      <c r="G298" s="12" t="s">
        <v>280</v>
      </c>
      <c r="H298" s="16" t="str">
        <f t="shared" si="6"/>
        <v>MasterData_HardwareFeature_Set_Echo Driving_available</v>
      </c>
    </row>
    <row r="299">
      <c r="A299" s="19">
        <v>298.0</v>
      </c>
      <c r="B299" s="23" t="s">
        <v>793</v>
      </c>
      <c r="C299" s="23" t="s">
        <v>794</v>
      </c>
      <c r="D299" s="17" t="s">
        <v>676</v>
      </c>
      <c r="E299" s="13" t="s">
        <v>774</v>
      </c>
      <c r="F299" s="19" t="s">
        <v>775</v>
      </c>
      <c r="G299" s="13" t="s">
        <v>795</v>
      </c>
      <c r="H299" s="16" t="str">
        <f t="shared" si="6"/>
        <v>MasterData_HardwareFeature_Set_Echo Driving_reset</v>
      </c>
    </row>
    <row r="300">
      <c r="A300" s="19">
        <v>299.0</v>
      </c>
      <c r="B300" s="23" t="s">
        <v>796</v>
      </c>
      <c r="C300" s="23" t="s">
        <v>797</v>
      </c>
      <c r="D300" s="17" t="s">
        <v>676</v>
      </c>
      <c r="E300" s="13" t="s">
        <v>774</v>
      </c>
      <c r="F300" s="19" t="s">
        <v>775</v>
      </c>
      <c r="G300" s="13" t="s">
        <v>798</v>
      </c>
      <c r="H300" s="16" t="str">
        <f t="shared" si="6"/>
        <v>MasterData_HardwareFeature_Set_Echo Driving_using</v>
      </c>
    </row>
    <row r="301">
      <c r="A301" s="19">
        <v>300.0</v>
      </c>
      <c r="B301" s="15" t="s">
        <v>799</v>
      </c>
      <c r="C301" s="15" t="s">
        <v>800</v>
      </c>
      <c r="D301" s="17" t="s">
        <v>676</v>
      </c>
      <c r="E301" s="13" t="s">
        <v>774</v>
      </c>
      <c r="F301" s="13" t="s">
        <v>801</v>
      </c>
      <c r="G301" s="13" t="s">
        <v>776</v>
      </c>
      <c r="H301" s="16" t="str">
        <f t="shared" si="6"/>
        <v>MasterData_HardwareFeature_Set_IVMS_enter</v>
      </c>
    </row>
    <row r="302">
      <c r="A302" s="19">
        <v>301.0</v>
      </c>
      <c r="B302" s="15" t="s">
        <v>802</v>
      </c>
      <c r="C302" s="15" t="s">
        <v>803</v>
      </c>
      <c r="D302" s="17" t="s">
        <v>676</v>
      </c>
      <c r="E302" s="13" t="s">
        <v>774</v>
      </c>
      <c r="F302" s="13" t="s">
        <v>801</v>
      </c>
      <c r="G302" s="13" t="s">
        <v>756</v>
      </c>
      <c r="H302" s="16" t="str">
        <f t="shared" si="6"/>
        <v>MasterData_HardwareFeature_Set_IVMS_search</v>
      </c>
    </row>
    <row r="303">
      <c r="A303" s="19">
        <v>302.0</v>
      </c>
      <c r="B303" s="15" t="s">
        <v>804</v>
      </c>
      <c r="C303" s="15" t="s">
        <v>805</v>
      </c>
      <c r="D303" s="17" t="s">
        <v>676</v>
      </c>
      <c r="E303" s="13" t="s">
        <v>774</v>
      </c>
      <c r="F303" s="13" t="s">
        <v>801</v>
      </c>
      <c r="G303" s="13" t="s">
        <v>806</v>
      </c>
      <c r="H303" s="16" t="str">
        <f t="shared" si="6"/>
        <v>MasterData_HardwareFeature_Set_IVMS_relate</v>
      </c>
    </row>
    <row r="304">
      <c r="A304" s="19">
        <v>303.0</v>
      </c>
      <c r="B304" s="15" t="s">
        <v>807</v>
      </c>
      <c r="C304" s="15" t="s">
        <v>808</v>
      </c>
      <c r="D304" s="17" t="s">
        <v>676</v>
      </c>
      <c r="E304" s="13" t="s">
        <v>774</v>
      </c>
      <c r="F304" s="13" t="s">
        <v>801</v>
      </c>
      <c r="G304" s="13" t="s">
        <v>784</v>
      </c>
      <c r="H304" s="16" t="str">
        <f t="shared" si="6"/>
        <v>MasterData_HardwareFeature_Set_IVMS_toggle</v>
      </c>
    </row>
    <row r="305">
      <c r="A305" s="19">
        <v>304.0</v>
      </c>
      <c r="B305" s="15" t="s">
        <v>809</v>
      </c>
      <c r="C305" s="15" t="s">
        <v>810</v>
      </c>
      <c r="D305" s="17" t="s">
        <v>676</v>
      </c>
      <c r="E305" s="13" t="s">
        <v>774</v>
      </c>
      <c r="F305" s="13" t="s">
        <v>801</v>
      </c>
      <c r="G305" s="13" t="s">
        <v>756</v>
      </c>
      <c r="H305" s="16" t="str">
        <f t="shared" si="6"/>
        <v>MasterData_HardwareFeature_Set_IVMS_search</v>
      </c>
    </row>
    <row r="306">
      <c r="A306" s="19">
        <v>305.0</v>
      </c>
      <c r="B306" s="15" t="s">
        <v>811</v>
      </c>
      <c r="C306" s="15" t="s">
        <v>812</v>
      </c>
      <c r="D306" s="17" t="s">
        <v>676</v>
      </c>
      <c r="E306" s="13" t="s">
        <v>774</v>
      </c>
      <c r="F306" s="13" t="s">
        <v>801</v>
      </c>
      <c r="G306" s="18" t="s">
        <v>183</v>
      </c>
      <c r="H306" s="16" t="str">
        <f t="shared" si="6"/>
        <v>MasterData_HardwareFeature_Set_IVMS_filter</v>
      </c>
    </row>
    <row r="307">
      <c r="A307" s="19">
        <v>306.0</v>
      </c>
      <c r="B307" s="15" t="s">
        <v>813</v>
      </c>
      <c r="C307" s="15" t="s">
        <v>814</v>
      </c>
      <c r="D307" s="17" t="s">
        <v>676</v>
      </c>
      <c r="E307" s="13" t="s">
        <v>774</v>
      </c>
      <c r="F307" s="13" t="s">
        <v>801</v>
      </c>
      <c r="G307" s="18" t="s">
        <v>183</v>
      </c>
      <c r="H307" s="16" t="str">
        <f t="shared" si="6"/>
        <v>MasterData_HardwareFeature_Set_IVMS_filter</v>
      </c>
    </row>
    <row r="308">
      <c r="A308" s="19">
        <v>307.0</v>
      </c>
      <c r="B308" s="15" t="s">
        <v>815</v>
      </c>
      <c r="C308" s="15" t="s">
        <v>816</v>
      </c>
      <c r="D308" s="17" t="s">
        <v>676</v>
      </c>
      <c r="E308" s="13" t="s">
        <v>774</v>
      </c>
      <c r="F308" s="13" t="s">
        <v>801</v>
      </c>
      <c r="G308" s="18" t="s">
        <v>183</v>
      </c>
      <c r="H308" s="16" t="str">
        <f t="shared" si="6"/>
        <v>MasterData_HardwareFeature_Set_IVMS_filter</v>
      </c>
    </row>
    <row r="309">
      <c r="A309" s="19">
        <v>308.0</v>
      </c>
      <c r="B309" s="15" t="s">
        <v>817</v>
      </c>
      <c r="C309" s="15" t="s">
        <v>818</v>
      </c>
      <c r="D309" s="17" t="s">
        <v>676</v>
      </c>
      <c r="E309" s="13" t="s">
        <v>774</v>
      </c>
      <c r="F309" s="13" t="s">
        <v>801</v>
      </c>
      <c r="G309" s="13" t="s">
        <v>819</v>
      </c>
      <c r="H309" s="16" t="str">
        <f t="shared" si="6"/>
        <v>MasterData_HardwareFeature_Set_IVMS_disable</v>
      </c>
    </row>
    <row r="310">
      <c r="A310" s="19">
        <v>309.0</v>
      </c>
      <c r="B310" s="15" t="s">
        <v>820</v>
      </c>
      <c r="C310" s="15" t="s">
        <v>821</v>
      </c>
      <c r="D310" s="17" t="s">
        <v>676</v>
      </c>
      <c r="E310" s="13" t="s">
        <v>774</v>
      </c>
      <c r="F310" s="13" t="s">
        <v>801</v>
      </c>
      <c r="G310" s="12" t="s">
        <v>148</v>
      </c>
      <c r="H310" s="16" t="str">
        <f t="shared" si="6"/>
        <v>MasterData_HardwareFeature_Set_IVMS_enhance</v>
      </c>
    </row>
    <row r="311">
      <c r="A311" s="19">
        <v>310.0</v>
      </c>
      <c r="B311" s="15" t="s">
        <v>822</v>
      </c>
      <c r="C311" s="15" t="s">
        <v>823</v>
      </c>
      <c r="D311" s="17" t="s">
        <v>676</v>
      </c>
      <c r="E311" s="13" t="s">
        <v>774</v>
      </c>
      <c r="F311" s="19" t="s">
        <v>824</v>
      </c>
      <c r="G311" s="13" t="s">
        <v>825</v>
      </c>
      <c r="H311" s="16" t="str">
        <f t="shared" si="6"/>
        <v>MasterData_HardwareFeature_Set_Card_Reader_Search</v>
      </c>
    </row>
    <row r="312">
      <c r="A312" s="19">
        <v>311.0</v>
      </c>
      <c r="B312" s="15" t="s">
        <v>826</v>
      </c>
      <c r="C312" s="15" t="s">
        <v>827</v>
      </c>
      <c r="D312" s="17" t="s">
        <v>676</v>
      </c>
      <c r="E312" s="13" t="s">
        <v>774</v>
      </c>
      <c r="F312" s="19" t="s">
        <v>824</v>
      </c>
      <c r="G312" s="18" t="s">
        <v>183</v>
      </c>
      <c r="H312" s="16" t="str">
        <f t="shared" si="6"/>
        <v>MasterData_HardwareFeature_Set_Card_Reader_filter</v>
      </c>
    </row>
    <row r="313">
      <c r="A313" s="19">
        <v>312.0</v>
      </c>
      <c r="B313" s="15" t="s">
        <v>828</v>
      </c>
      <c r="C313" s="15" t="s">
        <v>829</v>
      </c>
      <c r="D313" s="17" t="s">
        <v>676</v>
      </c>
      <c r="E313" s="13" t="s">
        <v>774</v>
      </c>
      <c r="F313" s="19" t="s">
        <v>824</v>
      </c>
      <c r="G313" s="13" t="s">
        <v>756</v>
      </c>
      <c r="H313" s="16" t="str">
        <f t="shared" si="6"/>
        <v>MasterData_HardwareFeature_Set_Card_Reader_search</v>
      </c>
    </row>
    <row r="314">
      <c r="A314" s="19">
        <v>313.0</v>
      </c>
      <c r="B314" s="15" t="s">
        <v>830</v>
      </c>
      <c r="C314" s="15" t="s">
        <v>831</v>
      </c>
      <c r="D314" s="17" t="s">
        <v>676</v>
      </c>
      <c r="E314" s="13" t="s">
        <v>774</v>
      </c>
      <c r="F314" s="19" t="s">
        <v>824</v>
      </c>
      <c r="G314" s="13" t="s">
        <v>602</v>
      </c>
      <c r="H314" s="16" t="str">
        <f t="shared" si="6"/>
        <v>MasterData_HardwareFeature_Set_Card_Reader_activate</v>
      </c>
    </row>
    <row r="315">
      <c r="A315" s="19">
        <v>314.0</v>
      </c>
      <c r="B315" s="15" t="s">
        <v>832</v>
      </c>
      <c r="C315" s="15" t="s">
        <v>833</v>
      </c>
      <c r="D315" s="17" t="s">
        <v>676</v>
      </c>
      <c r="E315" s="13" t="s">
        <v>774</v>
      </c>
      <c r="F315" s="19" t="s">
        <v>824</v>
      </c>
      <c r="G315" s="13" t="s">
        <v>834</v>
      </c>
      <c r="H315" s="16" t="str">
        <f t="shared" si="6"/>
        <v>MasterData_HardwareFeature_Set_Card_Reader_deactivate</v>
      </c>
    </row>
    <row r="316">
      <c r="A316" s="19">
        <v>315.0</v>
      </c>
      <c r="B316" s="15" t="s">
        <v>835</v>
      </c>
      <c r="C316" s="15" t="s">
        <v>836</v>
      </c>
      <c r="D316" s="17" t="s">
        <v>676</v>
      </c>
      <c r="E316" s="13" t="s">
        <v>774</v>
      </c>
      <c r="F316" s="19" t="s">
        <v>824</v>
      </c>
      <c r="G316" s="13" t="s">
        <v>837</v>
      </c>
      <c r="H316" s="16" t="str">
        <f t="shared" si="6"/>
        <v>MasterData_HardwareFeature_Set_Card_Reader_see</v>
      </c>
    </row>
    <row r="317">
      <c r="A317" s="19">
        <v>316.0</v>
      </c>
      <c r="B317" s="15" t="s">
        <v>838</v>
      </c>
      <c r="C317" s="15" t="s">
        <v>839</v>
      </c>
      <c r="D317" s="17" t="s">
        <v>676</v>
      </c>
      <c r="E317" s="13" t="s">
        <v>774</v>
      </c>
      <c r="F317" s="19" t="s">
        <v>824</v>
      </c>
      <c r="G317" s="13" t="s">
        <v>840</v>
      </c>
      <c r="H317" s="16" t="str">
        <f t="shared" si="6"/>
        <v>MasterData_HardwareFeature_Set_Card_Reader_work</v>
      </c>
    </row>
    <row r="318">
      <c r="A318" s="19">
        <v>317.0</v>
      </c>
      <c r="B318" s="15" t="s">
        <v>841</v>
      </c>
      <c r="C318" s="15" t="s">
        <v>842</v>
      </c>
      <c r="D318" s="17" t="s">
        <v>676</v>
      </c>
      <c r="E318" s="13" t="s">
        <v>774</v>
      </c>
      <c r="F318" s="19" t="s">
        <v>824</v>
      </c>
      <c r="G318" s="12" t="s">
        <v>88</v>
      </c>
      <c r="H318" s="16" t="str">
        <f t="shared" si="6"/>
        <v>MasterData_HardwareFeature_Set_Card_Reader_find</v>
      </c>
    </row>
    <row r="319">
      <c r="A319" s="19">
        <v>318.0</v>
      </c>
      <c r="B319" s="15" t="s">
        <v>843</v>
      </c>
      <c r="C319" s="15" t="s">
        <v>844</v>
      </c>
      <c r="D319" s="17" t="s">
        <v>676</v>
      </c>
      <c r="E319" s="13" t="s">
        <v>774</v>
      </c>
      <c r="F319" s="19" t="s">
        <v>824</v>
      </c>
      <c r="G319" s="13" t="s">
        <v>776</v>
      </c>
      <c r="H319" s="16" t="str">
        <f t="shared" si="6"/>
        <v>MasterData_HardwareFeature_Set_Card_Reader_enter</v>
      </c>
    </row>
    <row r="320">
      <c r="A320" s="19">
        <v>319.0</v>
      </c>
      <c r="B320" s="15" t="s">
        <v>845</v>
      </c>
      <c r="C320" s="15" t="s">
        <v>846</v>
      </c>
      <c r="D320" s="17" t="s">
        <v>676</v>
      </c>
      <c r="E320" s="13" t="s">
        <v>774</v>
      </c>
      <c r="F320" s="19" t="s">
        <v>824</v>
      </c>
      <c r="G320" s="13" t="s">
        <v>847</v>
      </c>
      <c r="H320" s="16" t="str">
        <f t="shared" si="6"/>
        <v>MasterData_HardwareFeature_Set_Card_Reader_save</v>
      </c>
    </row>
    <row r="321">
      <c r="A321" s="19">
        <v>320.0</v>
      </c>
      <c r="B321" s="15" t="s">
        <v>848</v>
      </c>
      <c r="C321" s="15" t="s">
        <v>849</v>
      </c>
      <c r="D321" s="17" t="s">
        <v>676</v>
      </c>
      <c r="E321" s="13" t="s">
        <v>774</v>
      </c>
      <c r="F321" s="19" t="s">
        <v>824</v>
      </c>
      <c r="G321" s="13" t="s">
        <v>756</v>
      </c>
      <c r="H321" s="16" t="str">
        <f t="shared" si="6"/>
        <v>MasterData_HardwareFeature_Set_Card_Reader_search</v>
      </c>
    </row>
    <row r="322">
      <c r="A322" s="19">
        <v>321.0</v>
      </c>
      <c r="B322" s="15" t="s">
        <v>850</v>
      </c>
      <c r="C322" s="15" t="s">
        <v>851</v>
      </c>
      <c r="D322" s="17" t="s">
        <v>676</v>
      </c>
      <c r="E322" s="13" t="s">
        <v>774</v>
      </c>
      <c r="F322" s="19" t="s">
        <v>852</v>
      </c>
      <c r="G322" s="13" t="s">
        <v>853</v>
      </c>
      <c r="H322" s="16" t="str">
        <f t="shared" si="6"/>
        <v>MasterData_HardwareFeature_Set_Over_Speeding_refine</v>
      </c>
    </row>
    <row r="323">
      <c r="A323" s="19">
        <v>322.0</v>
      </c>
      <c r="B323" s="15" t="s">
        <v>854</v>
      </c>
      <c r="C323" s="15" t="s">
        <v>855</v>
      </c>
      <c r="D323" s="17" t="s">
        <v>676</v>
      </c>
      <c r="E323" s="13" t="s">
        <v>774</v>
      </c>
      <c r="F323" s="19" t="s">
        <v>852</v>
      </c>
      <c r="G323" s="13" t="s">
        <v>784</v>
      </c>
      <c r="H323" s="16" t="str">
        <f t="shared" si="6"/>
        <v>MasterData_HardwareFeature_Set_Over_Speeding_toggle</v>
      </c>
    </row>
    <row r="324">
      <c r="A324" s="19">
        <v>323.0</v>
      </c>
      <c r="B324" s="15" t="s">
        <v>856</v>
      </c>
      <c r="C324" s="15" t="s">
        <v>857</v>
      </c>
      <c r="D324" s="17" t="s">
        <v>676</v>
      </c>
      <c r="E324" s="13" t="s">
        <v>774</v>
      </c>
      <c r="F324" s="19" t="s">
        <v>852</v>
      </c>
      <c r="G324" s="13" t="s">
        <v>819</v>
      </c>
      <c r="H324" s="16" t="str">
        <f t="shared" si="6"/>
        <v>MasterData_HardwareFeature_Set_Over_Speeding_disable</v>
      </c>
    </row>
    <row r="325">
      <c r="A325" s="19">
        <v>324.0</v>
      </c>
      <c r="B325" s="15" t="s">
        <v>858</v>
      </c>
      <c r="C325" s="15" t="s">
        <v>859</v>
      </c>
      <c r="D325" s="17" t="s">
        <v>676</v>
      </c>
      <c r="E325" s="13" t="s">
        <v>774</v>
      </c>
      <c r="F325" s="19" t="s">
        <v>852</v>
      </c>
      <c r="G325" s="18" t="s">
        <v>172</v>
      </c>
      <c r="H325" s="16" t="str">
        <f t="shared" si="6"/>
        <v>MasterData_HardwareFeature_Set_Over_Speeding_dashboard</v>
      </c>
    </row>
    <row r="326">
      <c r="A326" s="19">
        <v>325.0</v>
      </c>
      <c r="B326" s="15" t="s">
        <v>860</v>
      </c>
      <c r="C326" s="15" t="s">
        <v>861</v>
      </c>
      <c r="D326" s="17" t="s">
        <v>676</v>
      </c>
      <c r="E326" s="13" t="s">
        <v>774</v>
      </c>
      <c r="F326" s="19" t="s">
        <v>852</v>
      </c>
      <c r="G326" s="13" t="s">
        <v>862</v>
      </c>
      <c r="H326" s="16" t="str">
        <f t="shared" si="6"/>
        <v>MasterData_HardwareFeature_Set_Over_Speeding_useful</v>
      </c>
    </row>
    <row r="327">
      <c r="A327" s="19">
        <v>326.0</v>
      </c>
      <c r="B327" s="15" t="s">
        <v>863</v>
      </c>
      <c r="C327" s="15" t="s">
        <v>864</v>
      </c>
      <c r="D327" s="17" t="s">
        <v>676</v>
      </c>
      <c r="E327" s="13" t="s">
        <v>774</v>
      </c>
      <c r="F327" s="19" t="s">
        <v>852</v>
      </c>
      <c r="G327" s="13" t="s">
        <v>756</v>
      </c>
      <c r="H327" s="16" t="str">
        <f t="shared" si="6"/>
        <v>MasterData_HardwareFeature_Set_Over_Speeding_search</v>
      </c>
    </row>
    <row r="328">
      <c r="A328" s="19">
        <v>327.0</v>
      </c>
      <c r="B328" s="15" t="s">
        <v>865</v>
      </c>
      <c r="C328" s="15" t="s">
        <v>866</v>
      </c>
      <c r="D328" s="17" t="s">
        <v>676</v>
      </c>
      <c r="E328" s="13" t="s">
        <v>774</v>
      </c>
      <c r="F328" s="19" t="s">
        <v>852</v>
      </c>
      <c r="G328" s="18" t="s">
        <v>324</v>
      </c>
      <c r="H328" s="16" t="str">
        <f t="shared" si="6"/>
        <v>MasterData_HardwareFeature_Set_Over_Speeding_enable</v>
      </c>
    </row>
    <row r="329">
      <c r="A329" s="19">
        <v>328.0</v>
      </c>
      <c r="B329" s="15" t="s">
        <v>867</v>
      </c>
      <c r="C329" s="15" t="s">
        <v>868</v>
      </c>
      <c r="D329" s="17" t="s">
        <v>676</v>
      </c>
      <c r="E329" s="13" t="s">
        <v>774</v>
      </c>
      <c r="F329" s="19" t="s">
        <v>852</v>
      </c>
      <c r="G329" s="13" t="s">
        <v>776</v>
      </c>
      <c r="H329" s="16" t="str">
        <f t="shared" si="6"/>
        <v>MasterData_HardwareFeature_Set_Over_Speeding_enter</v>
      </c>
    </row>
    <row r="330">
      <c r="A330" s="19">
        <v>329.0</v>
      </c>
      <c r="B330" s="15" t="s">
        <v>869</v>
      </c>
      <c r="C330" s="15" t="s">
        <v>870</v>
      </c>
      <c r="D330" s="17" t="s">
        <v>676</v>
      </c>
      <c r="E330" s="13" t="s">
        <v>774</v>
      </c>
      <c r="F330" s="19" t="s">
        <v>852</v>
      </c>
      <c r="G330" s="13" t="s">
        <v>784</v>
      </c>
      <c r="H330" s="16" t="str">
        <f t="shared" si="6"/>
        <v>MasterData_HardwareFeature_Set_Over_Speeding_toggle</v>
      </c>
    </row>
    <row r="331">
      <c r="A331" s="19">
        <v>330.0</v>
      </c>
      <c r="B331" s="15" t="s">
        <v>871</v>
      </c>
      <c r="C331" s="15" t="s">
        <v>872</v>
      </c>
      <c r="D331" s="17" t="s">
        <v>676</v>
      </c>
      <c r="E331" s="13" t="s">
        <v>774</v>
      </c>
      <c r="F331" s="19" t="s">
        <v>873</v>
      </c>
      <c r="G331" s="13" t="s">
        <v>698</v>
      </c>
      <c r="H331" s="16" t="str">
        <f t="shared" si="6"/>
        <v>MasterData_HardwareFeature_Set_Crash_Detection_input</v>
      </c>
    </row>
    <row r="332">
      <c r="A332" s="19">
        <v>331.0</v>
      </c>
      <c r="B332" s="15" t="s">
        <v>874</v>
      </c>
      <c r="C332" s="15" t="s">
        <v>875</v>
      </c>
      <c r="D332" s="17" t="s">
        <v>676</v>
      </c>
      <c r="E332" s="13" t="s">
        <v>774</v>
      </c>
      <c r="F332" s="19" t="s">
        <v>873</v>
      </c>
      <c r="G332" s="13" t="s">
        <v>779</v>
      </c>
      <c r="H332" s="16" t="str">
        <f t="shared" si="6"/>
        <v>MasterData_HardwareFeature_Set_Crash_Detection_narrow</v>
      </c>
    </row>
    <row r="333">
      <c r="A333" s="19">
        <v>332.0</v>
      </c>
      <c r="B333" s="15" t="s">
        <v>876</v>
      </c>
      <c r="C333" s="15" t="s">
        <v>877</v>
      </c>
      <c r="D333" s="17" t="s">
        <v>676</v>
      </c>
      <c r="E333" s="13" t="s">
        <v>774</v>
      </c>
      <c r="F333" s="19" t="s">
        <v>873</v>
      </c>
      <c r="G333" s="13" t="s">
        <v>784</v>
      </c>
      <c r="H333" s="16" t="str">
        <f t="shared" si="6"/>
        <v>MasterData_HardwareFeature_Set_Crash_Detection_toggle</v>
      </c>
    </row>
    <row r="334">
      <c r="A334" s="19">
        <v>333.0</v>
      </c>
      <c r="B334" s="15" t="s">
        <v>878</v>
      </c>
      <c r="C334" s="15" t="s">
        <v>879</v>
      </c>
      <c r="D334" s="17" t="s">
        <v>676</v>
      </c>
      <c r="E334" s="13" t="s">
        <v>774</v>
      </c>
      <c r="F334" s="19" t="s">
        <v>873</v>
      </c>
      <c r="G334" s="13" t="s">
        <v>834</v>
      </c>
      <c r="H334" s="16" t="str">
        <f t="shared" si="6"/>
        <v>MasterData_HardwareFeature_Set_Crash_Detection_deactivate</v>
      </c>
    </row>
    <row r="335">
      <c r="A335" s="19">
        <v>334.0</v>
      </c>
      <c r="B335" s="15" t="s">
        <v>880</v>
      </c>
      <c r="C335" s="15" t="s">
        <v>881</v>
      </c>
      <c r="D335" s="17" t="s">
        <v>676</v>
      </c>
      <c r="E335" s="13" t="s">
        <v>774</v>
      </c>
      <c r="F335" s="19" t="s">
        <v>873</v>
      </c>
      <c r="G335" s="13" t="s">
        <v>143</v>
      </c>
      <c r="H335" s="16" t="str">
        <f t="shared" si="6"/>
        <v>MasterData_HardwareFeature_Set_Crash_Detection_purpose</v>
      </c>
    </row>
    <row r="336">
      <c r="A336" s="19">
        <v>335.0</v>
      </c>
      <c r="B336" s="15" t="s">
        <v>882</v>
      </c>
      <c r="C336" s="15" t="s">
        <v>883</v>
      </c>
      <c r="D336" s="17" t="s">
        <v>676</v>
      </c>
      <c r="E336" s="13" t="s">
        <v>774</v>
      </c>
      <c r="F336" s="19" t="s">
        <v>873</v>
      </c>
      <c r="G336" s="13" t="s">
        <v>884</v>
      </c>
      <c r="H336" s="16" t="str">
        <f t="shared" si="6"/>
        <v>MasterData_HardwareFeature_Set_Crash_Detection_appear</v>
      </c>
    </row>
    <row r="337">
      <c r="A337" s="19">
        <v>336.0</v>
      </c>
      <c r="B337" s="15" t="s">
        <v>885</v>
      </c>
      <c r="C337" s="15" t="s">
        <v>886</v>
      </c>
      <c r="D337" s="17" t="s">
        <v>676</v>
      </c>
      <c r="E337" s="13" t="s">
        <v>774</v>
      </c>
      <c r="F337" s="19" t="s">
        <v>873</v>
      </c>
      <c r="G337" s="13" t="s">
        <v>188</v>
      </c>
      <c r="H337" s="16" t="str">
        <f t="shared" si="6"/>
        <v>MasterData_HardwareFeature_Set_Crash_Detection_view</v>
      </c>
    </row>
    <row r="338">
      <c r="A338" s="19">
        <v>337.0</v>
      </c>
      <c r="B338" s="15" t="s">
        <v>887</v>
      </c>
      <c r="C338" s="15" t="s">
        <v>888</v>
      </c>
      <c r="D338" s="17" t="s">
        <v>676</v>
      </c>
      <c r="E338" s="13" t="s">
        <v>774</v>
      </c>
      <c r="F338" s="19" t="s">
        <v>873</v>
      </c>
      <c r="G338" s="19" t="s">
        <v>492</v>
      </c>
      <c r="H338" s="16" t="str">
        <f t="shared" si="6"/>
        <v>MasterData_HardwareFeature_Set_Crash_Detection_description</v>
      </c>
    </row>
    <row r="339">
      <c r="A339" s="19">
        <v>338.0</v>
      </c>
      <c r="B339" s="15" t="s">
        <v>889</v>
      </c>
      <c r="C339" s="15" t="s">
        <v>890</v>
      </c>
      <c r="D339" s="17" t="s">
        <v>676</v>
      </c>
      <c r="E339" s="13" t="s">
        <v>774</v>
      </c>
      <c r="F339" s="19" t="s">
        <v>873</v>
      </c>
      <c r="G339" s="12" t="s">
        <v>128</v>
      </c>
      <c r="H339" s="16" t="str">
        <f t="shared" si="6"/>
        <v>MasterData_HardwareFeature_Set_Crash_Detection_impact</v>
      </c>
    </row>
    <row r="340">
      <c r="A340" s="19">
        <v>339.0</v>
      </c>
      <c r="B340" s="15" t="s">
        <v>891</v>
      </c>
      <c r="C340" s="15" t="s">
        <v>892</v>
      </c>
      <c r="D340" s="17" t="s">
        <v>676</v>
      </c>
      <c r="E340" s="13" t="s">
        <v>774</v>
      </c>
      <c r="F340" s="19" t="s">
        <v>873</v>
      </c>
      <c r="G340" s="13" t="s">
        <v>91</v>
      </c>
      <c r="H340" s="16" t="str">
        <f t="shared" si="6"/>
        <v>MasterData_HardwareFeature_Set_Crash_Detection_check</v>
      </c>
    </row>
    <row r="341">
      <c r="A341" s="19">
        <v>340.0</v>
      </c>
      <c r="B341" s="15" t="s">
        <v>893</v>
      </c>
      <c r="C341" s="15" t="s">
        <v>894</v>
      </c>
      <c r="D341" s="17" t="s">
        <v>676</v>
      </c>
      <c r="E341" s="13" t="s">
        <v>774</v>
      </c>
      <c r="F341" s="19" t="s">
        <v>895</v>
      </c>
      <c r="G341" s="13" t="s">
        <v>756</v>
      </c>
      <c r="H341" s="16" t="str">
        <f t="shared" si="6"/>
        <v>MasterData_HardwareFeature_Set_Excessive_Idling_search</v>
      </c>
    </row>
    <row r="342">
      <c r="A342" s="19">
        <v>341.0</v>
      </c>
      <c r="B342" s="15" t="s">
        <v>896</v>
      </c>
      <c r="C342" s="15" t="s">
        <v>897</v>
      </c>
      <c r="D342" s="17" t="s">
        <v>676</v>
      </c>
      <c r="E342" s="13" t="s">
        <v>774</v>
      </c>
      <c r="F342" s="19" t="s">
        <v>895</v>
      </c>
      <c r="G342" s="18" t="s">
        <v>183</v>
      </c>
      <c r="H342" s="16" t="str">
        <f t="shared" si="6"/>
        <v>MasterData_HardwareFeature_Set_Excessive_Idling_filter</v>
      </c>
    </row>
    <row r="343">
      <c r="A343" s="19">
        <v>342.0</v>
      </c>
      <c r="B343" s="15" t="s">
        <v>898</v>
      </c>
      <c r="C343" s="15" t="s">
        <v>899</v>
      </c>
      <c r="D343" s="17" t="s">
        <v>676</v>
      </c>
      <c r="E343" s="13" t="s">
        <v>774</v>
      </c>
      <c r="F343" s="19" t="s">
        <v>895</v>
      </c>
      <c r="G343" s="13" t="s">
        <v>900</v>
      </c>
      <c r="H343" s="16" t="str">
        <f t="shared" si="6"/>
        <v>MasterData_HardwareFeature_Set_Excessive_Idling_function</v>
      </c>
    </row>
    <row r="344">
      <c r="A344" s="19">
        <v>343.0</v>
      </c>
      <c r="B344" s="15" t="s">
        <v>901</v>
      </c>
      <c r="C344" s="15" t="s">
        <v>902</v>
      </c>
      <c r="D344" s="17" t="s">
        <v>676</v>
      </c>
      <c r="E344" s="13" t="s">
        <v>774</v>
      </c>
      <c r="F344" s="19" t="s">
        <v>895</v>
      </c>
      <c r="G344" s="13" t="s">
        <v>784</v>
      </c>
      <c r="H344" s="16" t="str">
        <f t="shared" si="6"/>
        <v>MasterData_HardwareFeature_Set_Excessive_Idling_toggle</v>
      </c>
    </row>
    <row r="345">
      <c r="A345" s="19">
        <v>344.0</v>
      </c>
      <c r="B345" s="15" t="s">
        <v>903</v>
      </c>
      <c r="C345" s="15" t="s">
        <v>904</v>
      </c>
      <c r="D345" s="17" t="s">
        <v>676</v>
      </c>
      <c r="E345" s="13" t="s">
        <v>774</v>
      </c>
      <c r="F345" s="19" t="s">
        <v>895</v>
      </c>
      <c r="G345" s="13" t="s">
        <v>905</v>
      </c>
      <c r="H345" s="16" t="str">
        <f t="shared" si="6"/>
        <v>MasterData_HardwareFeature_Set_Excessive_Idling_turn</v>
      </c>
    </row>
    <row r="346">
      <c r="A346" s="19">
        <v>345.0</v>
      </c>
      <c r="B346" s="15" t="s">
        <v>906</v>
      </c>
      <c r="C346" s="15" t="s">
        <v>907</v>
      </c>
      <c r="D346" s="17" t="s">
        <v>676</v>
      </c>
      <c r="E346" s="13" t="s">
        <v>774</v>
      </c>
      <c r="F346" s="19" t="s">
        <v>895</v>
      </c>
      <c r="G346" s="13" t="s">
        <v>738</v>
      </c>
      <c r="H346" s="16" t="str">
        <f t="shared" si="6"/>
        <v>MasterData_HardwareFeature_Set_Excessive_Idling_identify</v>
      </c>
    </row>
    <row r="347">
      <c r="A347" s="19">
        <v>346.0</v>
      </c>
      <c r="B347" s="15" t="s">
        <v>908</v>
      </c>
      <c r="C347" s="15" t="s">
        <v>909</v>
      </c>
      <c r="D347" s="17" t="s">
        <v>676</v>
      </c>
      <c r="E347" s="13" t="s">
        <v>774</v>
      </c>
      <c r="F347" s="19" t="s">
        <v>895</v>
      </c>
      <c r="G347" s="13" t="s">
        <v>910</v>
      </c>
      <c r="H347" s="16" t="str">
        <f t="shared" si="6"/>
        <v>MasterData_HardwareFeature_Set_Excessive_Idling_providing</v>
      </c>
    </row>
    <row r="348">
      <c r="A348" s="19">
        <v>347.0</v>
      </c>
      <c r="B348" s="15" t="s">
        <v>911</v>
      </c>
      <c r="C348" s="15" t="s">
        <v>912</v>
      </c>
      <c r="D348" s="17" t="s">
        <v>676</v>
      </c>
      <c r="E348" s="13" t="s">
        <v>774</v>
      </c>
      <c r="F348" s="19" t="s">
        <v>895</v>
      </c>
      <c r="G348" s="13" t="s">
        <v>913</v>
      </c>
      <c r="H348" s="16" t="str">
        <f t="shared" si="6"/>
        <v>MasterData_HardwareFeature_Set_Excessive_Idling_gain</v>
      </c>
    </row>
    <row r="349">
      <c r="A349" s="19">
        <v>348.0</v>
      </c>
      <c r="B349" s="15" t="s">
        <v>911</v>
      </c>
      <c r="C349" s="15" t="s">
        <v>912</v>
      </c>
      <c r="D349" s="17" t="s">
        <v>676</v>
      </c>
      <c r="E349" s="13" t="s">
        <v>774</v>
      </c>
      <c r="F349" s="19" t="s">
        <v>895</v>
      </c>
      <c r="G349" s="13" t="s">
        <v>188</v>
      </c>
      <c r="H349" s="16" t="str">
        <f t="shared" si="6"/>
        <v>MasterData_HardwareFeature_Set_Excessive_Idling_view</v>
      </c>
    </row>
    <row r="350">
      <c r="A350" s="19">
        <v>349.0</v>
      </c>
      <c r="B350" s="15" t="s">
        <v>914</v>
      </c>
      <c r="C350" s="15" t="s">
        <v>915</v>
      </c>
      <c r="D350" s="17" t="s">
        <v>676</v>
      </c>
      <c r="E350" s="13" t="s">
        <v>774</v>
      </c>
      <c r="F350" s="19" t="s">
        <v>895</v>
      </c>
      <c r="G350" s="12" t="s">
        <v>139</v>
      </c>
      <c r="H350" s="16" t="str">
        <f t="shared" si="6"/>
        <v>MasterData_HardwareFeature_Set_Excessive_Idling_assist</v>
      </c>
    </row>
    <row r="351">
      <c r="A351" s="19">
        <v>350.0</v>
      </c>
      <c r="B351" s="15" t="s">
        <v>916</v>
      </c>
      <c r="C351" s="15" t="s">
        <v>917</v>
      </c>
      <c r="D351" s="17" t="s">
        <v>676</v>
      </c>
      <c r="E351" s="13" t="s">
        <v>774</v>
      </c>
      <c r="F351" s="19" t="s">
        <v>895</v>
      </c>
      <c r="G351" s="13" t="s">
        <v>756</v>
      </c>
      <c r="H351" s="16" t="str">
        <f t="shared" si="6"/>
        <v>MasterData_HardwareFeature_Set_Excessive_Idling_search</v>
      </c>
    </row>
    <row r="352">
      <c r="A352" s="19">
        <v>351.0</v>
      </c>
      <c r="B352" s="15" t="s">
        <v>918</v>
      </c>
      <c r="C352" s="15" t="s">
        <v>919</v>
      </c>
      <c r="D352" s="17" t="s">
        <v>676</v>
      </c>
      <c r="E352" s="13" t="s">
        <v>774</v>
      </c>
      <c r="F352" s="19" t="s">
        <v>920</v>
      </c>
      <c r="G352" s="13" t="s">
        <v>602</v>
      </c>
      <c r="H352" s="16" t="str">
        <f t="shared" si="6"/>
        <v>MasterData_HardwareFeature_Set_Towing_Detection_activate</v>
      </c>
    </row>
    <row r="353">
      <c r="A353" s="19">
        <v>352.0</v>
      </c>
      <c r="B353" s="15" t="s">
        <v>921</v>
      </c>
      <c r="C353" s="15" t="s">
        <v>922</v>
      </c>
      <c r="D353" s="17" t="s">
        <v>676</v>
      </c>
      <c r="E353" s="13" t="s">
        <v>774</v>
      </c>
      <c r="F353" s="19" t="s">
        <v>920</v>
      </c>
      <c r="G353" s="18" t="s">
        <v>183</v>
      </c>
      <c r="H353" s="16" t="str">
        <f t="shared" si="6"/>
        <v>MasterData_HardwareFeature_Set_Towing_Detection_filter</v>
      </c>
    </row>
    <row r="354">
      <c r="A354" s="19">
        <v>353.0</v>
      </c>
      <c r="B354" s="15" t="s">
        <v>923</v>
      </c>
      <c r="C354" s="15" t="s">
        <v>924</v>
      </c>
      <c r="D354" s="17" t="s">
        <v>676</v>
      </c>
      <c r="E354" s="13" t="s">
        <v>774</v>
      </c>
      <c r="F354" s="19" t="s">
        <v>920</v>
      </c>
      <c r="G354" s="13" t="s">
        <v>784</v>
      </c>
      <c r="H354" s="16" t="str">
        <f t="shared" si="6"/>
        <v>MasterData_HardwareFeature_Set_Towing_Detection_toggle</v>
      </c>
    </row>
    <row r="355">
      <c r="A355" s="19">
        <v>354.0</v>
      </c>
      <c r="B355" s="15" t="s">
        <v>925</v>
      </c>
      <c r="C355" s="15" t="s">
        <v>926</v>
      </c>
      <c r="D355" s="17" t="s">
        <v>676</v>
      </c>
      <c r="E355" s="13" t="s">
        <v>774</v>
      </c>
      <c r="F355" s="19" t="s">
        <v>920</v>
      </c>
      <c r="G355" s="13" t="s">
        <v>756</v>
      </c>
      <c r="H355" s="16" t="str">
        <f t="shared" si="6"/>
        <v>MasterData_HardwareFeature_Set_Towing_Detection_search</v>
      </c>
    </row>
    <row r="356">
      <c r="A356" s="19">
        <v>355.0</v>
      </c>
      <c r="B356" s="15" t="s">
        <v>927</v>
      </c>
      <c r="C356" s="15" t="s">
        <v>928</v>
      </c>
      <c r="D356" s="17" t="s">
        <v>676</v>
      </c>
      <c r="E356" s="13" t="s">
        <v>774</v>
      </c>
      <c r="F356" s="19" t="s">
        <v>920</v>
      </c>
      <c r="G356" s="12" t="s">
        <v>128</v>
      </c>
      <c r="H356" s="16" t="str">
        <f t="shared" si="6"/>
        <v>MasterData_HardwareFeature_Set_Towing_Detection_impact</v>
      </c>
    </row>
    <row r="357">
      <c r="A357" s="19">
        <v>356.0</v>
      </c>
      <c r="B357" s="15" t="s">
        <v>929</v>
      </c>
      <c r="C357" s="15" t="s">
        <v>930</v>
      </c>
      <c r="D357" s="17" t="s">
        <v>676</v>
      </c>
      <c r="E357" s="13" t="s">
        <v>774</v>
      </c>
      <c r="F357" s="19" t="s">
        <v>920</v>
      </c>
      <c r="G357" s="13" t="s">
        <v>931</v>
      </c>
      <c r="H357" s="16" t="str">
        <f t="shared" si="6"/>
        <v>MasterData_HardwareFeature_Set_Towing_Detection_return</v>
      </c>
    </row>
    <row r="358">
      <c r="A358" s="19">
        <v>357.0</v>
      </c>
      <c r="B358" s="15" t="s">
        <v>932</v>
      </c>
      <c r="C358" s="15" t="s">
        <v>933</v>
      </c>
      <c r="D358" s="17" t="s">
        <v>676</v>
      </c>
      <c r="E358" s="13" t="s">
        <v>774</v>
      </c>
      <c r="F358" s="19" t="s">
        <v>920</v>
      </c>
      <c r="G358" s="13" t="s">
        <v>862</v>
      </c>
      <c r="H358" s="16" t="str">
        <f t="shared" si="6"/>
        <v>MasterData_HardwareFeature_Set_Towing_Detection_useful</v>
      </c>
    </row>
    <row r="359">
      <c r="A359" s="19">
        <v>358.0</v>
      </c>
      <c r="B359" s="15" t="s">
        <v>934</v>
      </c>
      <c r="C359" s="15" t="s">
        <v>935</v>
      </c>
      <c r="D359" s="17" t="s">
        <v>676</v>
      </c>
      <c r="E359" s="13" t="s">
        <v>774</v>
      </c>
      <c r="F359" s="19" t="s">
        <v>920</v>
      </c>
      <c r="G359" s="12" t="s">
        <v>148</v>
      </c>
      <c r="H359" s="16" t="str">
        <f t="shared" si="6"/>
        <v>MasterData_HardwareFeature_Set_Towing_Detection_enhance</v>
      </c>
    </row>
    <row r="360">
      <c r="A360" s="19">
        <v>359.0</v>
      </c>
      <c r="B360" s="15" t="s">
        <v>936</v>
      </c>
      <c r="C360" s="15" t="s">
        <v>937</v>
      </c>
      <c r="D360" s="17" t="s">
        <v>676</v>
      </c>
      <c r="E360" s="13" t="s">
        <v>774</v>
      </c>
      <c r="F360" s="19" t="s">
        <v>920</v>
      </c>
      <c r="G360" s="13" t="s">
        <v>784</v>
      </c>
      <c r="H360" s="16" t="str">
        <f t="shared" si="6"/>
        <v>MasterData_HardwareFeature_Set_Towing_Detection_toggle</v>
      </c>
    </row>
    <row r="361">
      <c r="A361" s="19">
        <v>360.0</v>
      </c>
      <c r="B361" s="15" t="s">
        <v>938</v>
      </c>
      <c r="C361" s="15" t="s">
        <v>939</v>
      </c>
      <c r="D361" s="17" t="s">
        <v>676</v>
      </c>
      <c r="E361" s="13" t="s">
        <v>774</v>
      </c>
      <c r="F361" s="19" t="s">
        <v>920</v>
      </c>
      <c r="G361" s="12" t="s">
        <v>148</v>
      </c>
      <c r="H361" s="16" t="str">
        <f t="shared" si="6"/>
        <v>MasterData_HardwareFeature_Set_Towing_Detection_enhance</v>
      </c>
    </row>
    <row r="362">
      <c r="A362" s="19">
        <v>361.0</v>
      </c>
      <c r="B362" s="15" t="s">
        <v>940</v>
      </c>
      <c r="C362" s="15" t="s">
        <v>941</v>
      </c>
      <c r="D362" s="17" t="s">
        <v>676</v>
      </c>
      <c r="E362" s="13" t="s">
        <v>774</v>
      </c>
      <c r="F362" s="19" t="s">
        <v>942</v>
      </c>
      <c r="G362" s="13" t="s">
        <v>756</v>
      </c>
      <c r="H362" s="16" t="str">
        <f t="shared" si="6"/>
        <v>MasterData_HardwareFeature_Set_Unplug_Detection_search</v>
      </c>
    </row>
    <row r="363">
      <c r="A363" s="19">
        <v>362.0</v>
      </c>
      <c r="B363" s="15" t="s">
        <v>943</v>
      </c>
      <c r="C363" s="15" t="s">
        <v>944</v>
      </c>
      <c r="D363" s="17" t="s">
        <v>676</v>
      </c>
      <c r="E363" s="13" t="s">
        <v>774</v>
      </c>
      <c r="F363" s="19" t="s">
        <v>942</v>
      </c>
      <c r="G363" s="13" t="s">
        <v>784</v>
      </c>
      <c r="H363" s="16" t="str">
        <f t="shared" si="6"/>
        <v>MasterData_HardwareFeature_Set_Unplug_Detection_toggle</v>
      </c>
    </row>
    <row r="364">
      <c r="A364" s="19">
        <v>363.0</v>
      </c>
      <c r="B364" s="15" t="s">
        <v>945</v>
      </c>
      <c r="C364" s="15" t="s">
        <v>946</v>
      </c>
      <c r="D364" s="17" t="s">
        <v>676</v>
      </c>
      <c r="E364" s="13" t="s">
        <v>774</v>
      </c>
      <c r="F364" s="19" t="s">
        <v>942</v>
      </c>
      <c r="G364" s="13" t="s">
        <v>49</v>
      </c>
      <c r="H364" s="16" t="str">
        <f t="shared" si="6"/>
        <v>MasterData_HardwareFeature_Set_Unplug_Detection_explain</v>
      </c>
    </row>
    <row r="365">
      <c r="A365" s="19">
        <v>364.0</v>
      </c>
      <c r="B365" s="15" t="s">
        <v>947</v>
      </c>
      <c r="C365" s="15" t="s">
        <v>948</v>
      </c>
      <c r="D365" s="17" t="s">
        <v>676</v>
      </c>
      <c r="E365" s="13" t="s">
        <v>774</v>
      </c>
      <c r="F365" s="19" t="s">
        <v>942</v>
      </c>
      <c r="G365" s="13" t="s">
        <v>949</v>
      </c>
      <c r="H365" s="16" t="str">
        <f t="shared" si="6"/>
        <v>MasterData_HardwareFeature_Set_Unplug_Detection_utilizing</v>
      </c>
    </row>
    <row r="366">
      <c r="A366" s="19">
        <v>365.0</v>
      </c>
      <c r="B366" s="15" t="s">
        <v>950</v>
      </c>
      <c r="C366" s="15" t="s">
        <v>951</v>
      </c>
      <c r="D366" s="17" t="s">
        <v>676</v>
      </c>
      <c r="E366" s="13" t="s">
        <v>774</v>
      </c>
      <c r="F366" s="19" t="s">
        <v>942</v>
      </c>
      <c r="G366" s="12" t="s">
        <v>111</v>
      </c>
      <c r="H366" s="16" t="str">
        <f t="shared" si="6"/>
        <v>MasterData_HardwareFeature_Set_Unplug_Detection_affect</v>
      </c>
    </row>
    <row r="367">
      <c r="A367" s="19">
        <v>366.0</v>
      </c>
      <c r="B367" s="15" t="s">
        <v>952</v>
      </c>
      <c r="C367" s="15" t="s">
        <v>953</v>
      </c>
      <c r="D367" s="17" t="s">
        <v>676</v>
      </c>
      <c r="E367" s="13" t="s">
        <v>774</v>
      </c>
      <c r="F367" s="19" t="s">
        <v>942</v>
      </c>
      <c r="G367" s="13" t="s">
        <v>819</v>
      </c>
      <c r="H367" s="16" t="str">
        <f t="shared" si="6"/>
        <v>MasterData_HardwareFeature_Set_Unplug_Detection_disable</v>
      </c>
    </row>
    <row r="368">
      <c r="A368" s="19">
        <v>367.0</v>
      </c>
      <c r="B368" s="15" t="s">
        <v>954</v>
      </c>
      <c r="C368" s="15" t="s">
        <v>955</v>
      </c>
      <c r="D368" s="17" t="s">
        <v>676</v>
      </c>
      <c r="E368" s="13" t="s">
        <v>774</v>
      </c>
      <c r="F368" s="19" t="s">
        <v>942</v>
      </c>
      <c r="G368" s="13" t="s">
        <v>324</v>
      </c>
      <c r="H368" s="16" t="str">
        <f t="shared" si="6"/>
        <v>MasterData_HardwareFeature_Set_Unplug_Detection_enable</v>
      </c>
    </row>
    <row r="369">
      <c r="A369" s="19">
        <v>368.0</v>
      </c>
      <c r="B369" s="15" t="s">
        <v>956</v>
      </c>
      <c r="C369" s="15" t="s">
        <v>957</v>
      </c>
      <c r="D369" s="17" t="s">
        <v>676</v>
      </c>
      <c r="E369" s="13" t="s">
        <v>774</v>
      </c>
      <c r="F369" s="19" t="s">
        <v>942</v>
      </c>
      <c r="G369" s="13" t="s">
        <v>61</v>
      </c>
      <c r="H369" s="16" t="str">
        <f t="shared" si="6"/>
        <v>MasterData_HardwareFeature_Set_Unplug_Detection_provide</v>
      </c>
    </row>
    <row r="370">
      <c r="A370" s="19">
        <v>369.0</v>
      </c>
      <c r="B370" s="15" t="s">
        <v>958</v>
      </c>
      <c r="C370" s="15" t="s">
        <v>959</v>
      </c>
      <c r="D370" s="17" t="s">
        <v>676</v>
      </c>
      <c r="E370" s="13" t="s">
        <v>774</v>
      </c>
      <c r="F370" s="19" t="s">
        <v>942</v>
      </c>
      <c r="G370" s="18" t="s">
        <v>172</v>
      </c>
      <c r="H370" s="16" t="str">
        <f t="shared" si="6"/>
        <v>MasterData_HardwareFeature_Set_Unplug_Detection_dashboard</v>
      </c>
    </row>
    <row r="371">
      <c r="A371" s="19">
        <v>370.0</v>
      </c>
      <c r="B371" s="15" t="s">
        <v>960</v>
      </c>
      <c r="C371" s="15" t="s">
        <v>961</v>
      </c>
      <c r="D371" s="17" t="s">
        <v>676</v>
      </c>
      <c r="E371" s="13" t="s">
        <v>774</v>
      </c>
      <c r="F371" s="19" t="s">
        <v>942</v>
      </c>
      <c r="G371" s="13" t="s">
        <v>756</v>
      </c>
      <c r="H371" s="16" t="str">
        <f t="shared" si="6"/>
        <v>MasterData_HardwareFeature_Set_Unplug_Detection_search</v>
      </c>
    </row>
    <row r="372">
      <c r="A372" s="19">
        <v>371.0</v>
      </c>
      <c r="B372" s="15" t="s">
        <v>962</v>
      </c>
      <c r="C372" s="15" t="s">
        <v>963</v>
      </c>
      <c r="D372" s="17" t="s">
        <v>676</v>
      </c>
      <c r="E372" s="13" t="s">
        <v>774</v>
      </c>
      <c r="F372" s="19" t="s">
        <v>964</v>
      </c>
      <c r="G372" s="13" t="s">
        <v>143</v>
      </c>
      <c r="H372" s="16" t="str">
        <f t="shared" si="6"/>
        <v>MasterData_HardwareFeature_Set_Immobilization_purpose</v>
      </c>
    </row>
    <row r="373">
      <c r="A373" s="19">
        <v>372.0</v>
      </c>
      <c r="B373" s="15" t="s">
        <v>965</v>
      </c>
      <c r="C373" s="15" t="s">
        <v>966</v>
      </c>
      <c r="D373" s="17" t="s">
        <v>676</v>
      </c>
      <c r="E373" s="13" t="s">
        <v>774</v>
      </c>
      <c r="F373" s="19" t="s">
        <v>964</v>
      </c>
      <c r="G373" s="18" t="s">
        <v>172</v>
      </c>
      <c r="H373" s="16" t="str">
        <f t="shared" si="6"/>
        <v>MasterData_HardwareFeature_Set_Immobilization_dashboard</v>
      </c>
    </row>
    <row r="374">
      <c r="A374" s="19">
        <v>373.0</v>
      </c>
      <c r="B374" s="15" t="s">
        <v>967</v>
      </c>
      <c r="C374" s="15" t="s">
        <v>968</v>
      </c>
      <c r="D374" s="17" t="s">
        <v>676</v>
      </c>
      <c r="E374" s="13" t="s">
        <v>774</v>
      </c>
      <c r="F374" s="19" t="s">
        <v>964</v>
      </c>
      <c r="G374" s="13" t="s">
        <v>784</v>
      </c>
      <c r="H374" s="16" t="str">
        <f t="shared" si="6"/>
        <v>MasterData_HardwareFeature_Set_Immobilization_toggle</v>
      </c>
    </row>
    <row r="375">
      <c r="A375" s="19">
        <v>374.0</v>
      </c>
      <c r="B375" s="15" t="s">
        <v>969</v>
      </c>
      <c r="C375" s="15" t="s">
        <v>970</v>
      </c>
      <c r="D375" s="17" t="s">
        <v>676</v>
      </c>
      <c r="E375" s="13" t="s">
        <v>774</v>
      </c>
      <c r="F375" s="19" t="s">
        <v>964</v>
      </c>
      <c r="G375" s="13" t="s">
        <v>49</v>
      </c>
      <c r="H375" s="16" t="str">
        <f t="shared" si="6"/>
        <v>MasterData_HardwareFeature_Set_Immobilization_explain</v>
      </c>
    </row>
    <row r="376">
      <c r="A376" s="19">
        <v>375.0</v>
      </c>
      <c r="B376" s="15" t="s">
        <v>971</v>
      </c>
      <c r="C376" s="15" t="s">
        <v>972</v>
      </c>
      <c r="D376" s="17" t="s">
        <v>676</v>
      </c>
      <c r="E376" s="13" t="s">
        <v>774</v>
      </c>
      <c r="F376" s="19" t="s">
        <v>964</v>
      </c>
      <c r="G376" s="13" t="s">
        <v>776</v>
      </c>
      <c r="H376" s="16" t="str">
        <f t="shared" si="6"/>
        <v>MasterData_HardwareFeature_Set_Immobilization_enter</v>
      </c>
    </row>
    <row r="377">
      <c r="A377" s="19">
        <v>376.0</v>
      </c>
      <c r="B377" s="15" t="s">
        <v>973</v>
      </c>
      <c r="C377" s="15" t="s">
        <v>974</v>
      </c>
      <c r="D377" s="17" t="s">
        <v>676</v>
      </c>
      <c r="E377" s="13" t="s">
        <v>774</v>
      </c>
      <c r="F377" s="19" t="s">
        <v>964</v>
      </c>
      <c r="G377" s="13" t="s">
        <v>756</v>
      </c>
      <c r="H377" s="16" t="str">
        <f t="shared" si="6"/>
        <v>MasterData_HardwareFeature_Set_Immobilization_search</v>
      </c>
    </row>
    <row r="378">
      <c r="A378" s="19">
        <v>377.0</v>
      </c>
      <c r="B378" s="15" t="s">
        <v>975</v>
      </c>
      <c r="C378" s="15" t="s">
        <v>976</v>
      </c>
      <c r="D378" s="17" t="s">
        <v>676</v>
      </c>
      <c r="E378" s="13" t="s">
        <v>774</v>
      </c>
      <c r="F378" s="19" t="s">
        <v>964</v>
      </c>
      <c r="G378" s="12" t="s">
        <v>88</v>
      </c>
      <c r="H378" s="16" t="str">
        <f t="shared" si="6"/>
        <v>MasterData_HardwareFeature_Set_Immobilization_find</v>
      </c>
    </row>
    <row r="379">
      <c r="A379" s="19">
        <v>378.0</v>
      </c>
      <c r="B379" s="15" t="s">
        <v>977</v>
      </c>
      <c r="C379" s="15" t="s">
        <v>978</v>
      </c>
      <c r="D379" s="17" t="s">
        <v>676</v>
      </c>
      <c r="E379" s="13" t="s">
        <v>774</v>
      </c>
      <c r="F379" s="19" t="s">
        <v>964</v>
      </c>
      <c r="G379" s="13" t="s">
        <v>979</v>
      </c>
      <c r="H379" s="16" t="str">
        <f t="shared" si="6"/>
        <v>MasterData_HardwareFeature_Set_Immobilization_indicate</v>
      </c>
    </row>
    <row r="380">
      <c r="A380" s="19">
        <v>379.0</v>
      </c>
      <c r="B380" s="15" t="s">
        <v>980</v>
      </c>
      <c r="C380" s="15" t="s">
        <v>981</v>
      </c>
      <c r="D380" s="17" t="s">
        <v>676</v>
      </c>
      <c r="E380" s="13" t="s">
        <v>774</v>
      </c>
      <c r="F380" s="19" t="s">
        <v>964</v>
      </c>
      <c r="G380" s="13" t="s">
        <v>982</v>
      </c>
      <c r="H380" s="16" t="str">
        <f t="shared" si="6"/>
        <v>MasterData_HardwareFeature_Set_Immobilization_leaving</v>
      </c>
    </row>
    <row r="381">
      <c r="A381" s="19">
        <v>380.0</v>
      </c>
      <c r="B381" s="15" t="s">
        <v>983</v>
      </c>
      <c r="C381" s="15" t="s">
        <v>984</v>
      </c>
      <c r="D381" s="17" t="s">
        <v>676</v>
      </c>
      <c r="E381" s="13" t="s">
        <v>774</v>
      </c>
      <c r="F381" s="19" t="s">
        <v>964</v>
      </c>
      <c r="G381" s="12" t="s">
        <v>88</v>
      </c>
      <c r="H381" s="16" t="str">
        <f t="shared" si="6"/>
        <v>MasterData_HardwareFeature_Set_Immobilization_find</v>
      </c>
    </row>
    <row r="382">
      <c r="A382" s="19">
        <v>381.0</v>
      </c>
      <c r="B382" s="15" t="s">
        <v>985</v>
      </c>
      <c r="C382" s="15" t="s">
        <v>986</v>
      </c>
      <c r="D382" s="17" t="s">
        <v>676</v>
      </c>
      <c r="E382" s="13" t="s">
        <v>774</v>
      </c>
      <c r="F382" s="19" t="s">
        <v>987</v>
      </c>
      <c r="G382" s="13" t="s">
        <v>853</v>
      </c>
      <c r="H382" s="16" t="str">
        <f t="shared" si="6"/>
        <v>MasterData_HardwareFeature_Set_Temperature_Sensors_refine</v>
      </c>
    </row>
    <row r="383">
      <c r="A383" s="19">
        <v>382.0</v>
      </c>
      <c r="B383" s="15" t="s">
        <v>988</v>
      </c>
      <c r="C383" s="15" t="s">
        <v>989</v>
      </c>
      <c r="D383" s="17" t="s">
        <v>676</v>
      </c>
      <c r="E383" s="13" t="s">
        <v>774</v>
      </c>
      <c r="F383" s="19" t="s">
        <v>987</v>
      </c>
      <c r="G383" s="13" t="s">
        <v>784</v>
      </c>
      <c r="H383" s="16" t="str">
        <f t="shared" si="6"/>
        <v>MasterData_HardwareFeature_Set_Temperature_Sensors_toggle</v>
      </c>
    </row>
    <row r="384">
      <c r="A384" s="19">
        <v>383.0</v>
      </c>
      <c r="B384" s="15" t="s">
        <v>990</v>
      </c>
      <c r="C384" s="15" t="s">
        <v>991</v>
      </c>
      <c r="D384" s="17" t="s">
        <v>676</v>
      </c>
      <c r="E384" s="13" t="s">
        <v>774</v>
      </c>
      <c r="F384" s="19" t="s">
        <v>987</v>
      </c>
      <c r="G384" s="13" t="s">
        <v>756</v>
      </c>
      <c r="H384" s="16" t="str">
        <f t="shared" si="6"/>
        <v>MasterData_HardwareFeature_Set_Temperature_Sensors_search</v>
      </c>
    </row>
    <row r="385">
      <c r="A385" s="19">
        <v>384.0</v>
      </c>
      <c r="B385" s="15" t="s">
        <v>992</v>
      </c>
      <c r="C385" s="15" t="s">
        <v>993</v>
      </c>
      <c r="D385" s="17" t="s">
        <v>676</v>
      </c>
      <c r="E385" s="13" t="s">
        <v>774</v>
      </c>
      <c r="F385" s="19" t="s">
        <v>987</v>
      </c>
      <c r="G385" s="13" t="s">
        <v>994</v>
      </c>
      <c r="H385" s="16" t="str">
        <f t="shared" si="6"/>
        <v>MasterData_HardwareFeature_Set_Temperature_Sensors_significance</v>
      </c>
    </row>
    <row r="386">
      <c r="A386" s="19">
        <v>385.0</v>
      </c>
      <c r="B386" s="15" t="s">
        <v>995</v>
      </c>
      <c r="C386" s="15" t="s">
        <v>996</v>
      </c>
      <c r="D386" s="17" t="s">
        <v>676</v>
      </c>
      <c r="E386" s="13" t="s">
        <v>774</v>
      </c>
      <c r="F386" s="19" t="s">
        <v>987</v>
      </c>
      <c r="G386" s="12" t="s">
        <v>385</v>
      </c>
      <c r="H386" s="16" t="str">
        <f t="shared" si="6"/>
        <v>MasterData_HardwareFeature_Set_Temperature_Sensors_locate</v>
      </c>
    </row>
    <row r="387">
      <c r="A387" s="19">
        <v>386.0</v>
      </c>
      <c r="B387" s="15" t="s">
        <v>997</v>
      </c>
      <c r="C387" s="15" t="s">
        <v>998</v>
      </c>
      <c r="D387" s="17" t="s">
        <v>676</v>
      </c>
      <c r="E387" s="13" t="s">
        <v>774</v>
      </c>
      <c r="F387" s="19" t="s">
        <v>987</v>
      </c>
      <c r="G387" s="13" t="s">
        <v>756</v>
      </c>
      <c r="H387" s="16" t="str">
        <f t="shared" si="6"/>
        <v>MasterData_HardwareFeature_Set_Temperature_Sensors_search</v>
      </c>
    </row>
    <row r="388">
      <c r="A388" s="19">
        <v>387.0</v>
      </c>
      <c r="B388" s="15" t="s">
        <v>999</v>
      </c>
      <c r="C388" s="15" t="s">
        <v>1000</v>
      </c>
      <c r="D388" s="17" t="s">
        <v>676</v>
      </c>
      <c r="E388" s="13" t="s">
        <v>774</v>
      </c>
      <c r="F388" s="19" t="s">
        <v>987</v>
      </c>
      <c r="G388" s="13" t="s">
        <v>837</v>
      </c>
      <c r="H388" s="16" t="str">
        <f t="shared" si="6"/>
        <v>MasterData_HardwareFeature_Set_Temperature_Sensors_see</v>
      </c>
    </row>
    <row r="389">
      <c r="A389" s="19">
        <v>388.0</v>
      </c>
      <c r="B389" s="15" t="s">
        <v>1001</v>
      </c>
      <c r="C389" s="15" t="s">
        <v>1002</v>
      </c>
      <c r="D389" s="17" t="s">
        <v>676</v>
      </c>
      <c r="E389" s="13" t="s">
        <v>774</v>
      </c>
      <c r="F389" s="19" t="s">
        <v>987</v>
      </c>
      <c r="G389" s="13" t="s">
        <v>834</v>
      </c>
      <c r="H389" s="16" t="str">
        <f t="shared" si="6"/>
        <v>MasterData_HardwareFeature_Set_Temperature_Sensors_deactivate</v>
      </c>
    </row>
    <row r="390">
      <c r="A390" s="19">
        <v>389.0</v>
      </c>
      <c r="B390" s="15" t="s">
        <v>1003</v>
      </c>
      <c r="C390" s="15" t="s">
        <v>1004</v>
      </c>
      <c r="D390" s="17" t="s">
        <v>676</v>
      </c>
      <c r="E390" s="13" t="s">
        <v>774</v>
      </c>
      <c r="F390" s="19" t="s">
        <v>987</v>
      </c>
      <c r="G390" s="13" t="s">
        <v>784</v>
      </c>
      <c r="H390" s="16" t="str">
        <f t="shared" si="6"/>
        <v>MasterData_HardwareFeature_Set_Temperature_Sensors_toggle</v>
      </c>
    </row>
    <row r="391">
      <c r="A391" s="19">
        <v>390.0</v>
      </c>
      <c r="B391" s="15" t="s">
        <v>1005</v>
      </c>
      <c r="C391" s="15" t="s">
        <v>1006</v>
      </c>
      <c r="D391" s="17" t="s">
        <v>676</v>
      </c>
      <c r="E391" s="13" t="s">
        <v>774</v>
      </c>
      <c r="F391" s="19" t="s">
        <v>987</v>
      </c>
      <c r="G391" s="13" t="s">
        <v>756</v>
      </c>
      <c r="H391" s="16" t="str">
        <f t="shared" si="6"/>
        <v>MasterData_HardwareFeature_Set_Temperature_Sensors_search</v>
      </c>
    </row>
    <row r="392">
      <c r="A392" s="19">
        <v>391.0</v>
      </c>
      <c r="B392" s="15" t="s">
        <v>1007</v>
      </c>
      <c r="C392" s="15" t="s">
        <v>1008</v>
      </c>
      <c r="D392" s="17" t="s">
        <v>676</v>
      </c>
      <c r="E392" s="13" t="s">
        <v>774</v>
      </c>
      <c r="F392" s="19" t="s">
        <v>1009</v>
      </c>
      <c r="G392" s="13" t="s">
        <v>712</v>
      </c>
      <c r="H392" s="16" t="str">
        <f t="shared" si="6"/>
        <v>MasterData_HardwareFeature_Set_Fuel_Sensor_searching</v>
      </c>
    </row>
    <row r="393">
      <c r="A393" s="19">
        <v>392.0</v>
      </c>
      <c r="B393" s="15" t="s">
        <v>1010</v>
      </c>
      <c r="C393" s="15" t="s">
        <v>1011</v>
      </c>
      <c r="D393" s="17" t="s">
        <v>676</v>
      </c>
      <c r="E393" s="13" t="s">
        <v>774</v>
      </c>
      <c r="F393" s="19" t="s">
        <v>1009</v>
      </c>
      <c r="G393" s="12" t="s">
        <v>88</v>
      </c>
      <c r="H393" s="16" t="str">
        <f t="shared" si="6"/>
        <v>MasterData_HardwareFeature_Set_Fuel_Sensor_find</v>
      </c>
    </row>
    <row r="394">
      <c r="A394" s="19">
        <v>393.0</v>
      </c>
      <c r="B394" s="15" t="s">
        <v>1012</v>
      </c>
      <c r="C394" s="15" t="s">
        <v>1013</v>
      </c>
      <c r="D394" s="17" t="s">
        <v>676</v>
      </c>
      <c r="E394" s="13" t="s">
        <v>774</v>
      </c>
      <c r="F394" s="19" t="s">
        <v>1009</v>
      </c>
      <c r="G394" s="18" t="s">
        <v>324</v>
      </c>
      <c r="H394" s="16" t="str">
        <f t="shared" si="6"/>
        <v>MasterData_HardwareFeature_Set_Fuel_Sensor_enable</v>
      </c>
    </row>
    <row r="395">
      <c r="A395" s="19">
        <v>394.0</v>
      </c>
      <c r="B395" s="15" t="s">
        <v>1014</v>
      </c>
      <c r="C395" s="15" t="s">
        <v>1015</v>
      </c>
      <c r="D395" s="17" t="s">
        <v>676</v>
      </c>
      <c r="E395" s="13" t="s">
        <v>774</v>
      </c>
      <c r="F395" s="19" t="s">
        <v>1009</v>
      </c>
      <c r="G395" s="13" t="s">
        <v>776</v>
      </c>
      <c r="H395" s="16" t="str">
        <f t="shared" si="6"/>
        <v>MasterData_HardwareFeature_Set_Fuel_Sensor_enter</v>
      </c>
    </row>
    <row r="396">
      <c r="A396" s="19">
        <v>395.0</v>
      </c>
      <c r="B396" s="15" t="s">
        <v>1016</v>
      </c>
      <c r="C396" s="15" t="s">
        <v>1017</v>
      </c>
      <c r="D396" s="17" t="s">
        <v>676</v>
      </c>
      <c r="E396" s="13" t="s">
        <v>774</v>
      </c>
      <c r="F396" s="19" t="s">
        <v>1009</v>
      </c>
      <c r="G396" s="13" t="s">
        <v>784</v>
      </c>
      <c r="H396" s="16" t="str">
        <f t="shared" si="6"/>
        <v>MasterData_HardwareFeature_Set_Fuel_Sensor_toggle</v>
      </c>
    </row>
    <row r="397">
      <c r="A397" s="19">
        <v>396.0</v>
      </c>
      <c r="B397" s="15" t="s">
        <v>1018</v>
      </c>
      <c r="C397" s="15" t="s">
        <v>1019</v>
      </c>
      <c r="D397" s="17" t="s">
        <v>676</v>
      </c>
      <c r="E397" s="13" t="s">
        <v>774</v>
      </c>
      <c r="F397" s="19" t="s">
        <v>1009</v>
      </c>
      <c r="G397" s="13" t="s">
        <v>324</v>
      </c>
      <c r="H397" s="16" t="str">
        <f t="shared" si="6"/>
        <v>MasterData_HardwareFeature_Set_Fuel_Sensor_enable</v>
      </c>
    </row>
    <row r="398">
      <c r="A398" s="19">
        <v>397.0</v>
      </c>
      <c r="B398" s="15" t="s">
        <v>1020</v>
      </c>
      <c r="C398" s="15" t="s">
        <v>1021</v>
      </c>
      <c r="D398" s="17" t="s">
        <v>676</v>
      </c>
      <c r="E398" s="13" t="s">
        <v>774</v>
      </c>
      <c r="F398" s="19" t="s">
        <v>1009</v>
      </c>
      <c r="G398" s="18" t="s">
        <v>183</v>
      </c>
      <c r="H398" s="16" t="str">
        <f t="shared" si="6"/>
        <v>MasterData_HardwareFeature_Set_Fuel_Sensor_filter</v>
      </c>
    </row>
    <row r="399">
      <c r="A399" s="19">
        <v>398.0</v>
      </c>
      <c r="B399" s="15" t="s">
        <v>1022</v>
      </c>
      <c r="C399" s="15" t="s">
        <v>1023</v>
      </c>
      <c r="D399" s="17" t="s">
        <v>676</v>
      </c>
      <c r="E399" s="13" t="s">
        <v>774</v>
      </c>
      <c r="F399" s="19" t="s">
        <v>1009</v>
      </c>
      <c r="G399" s="13" t="s">
        <v>819</v>
      </c>
      <c r="H399" s="16" t="str">
        <f t="shared" si="6"/>
        <v>MasterData_HardwareFeature_Set_Fuel_Sensor_disable</v>
      </c>
    </row>
    <row r="400">
      <c r="A400" s="19">
        <v>399.0</v>
      </c>
      <c r="B400" s="15" t="s">
        <v>1024</v>
      </c>
      <c r="C400" s="15" t="s">
        <v>1025</v>
      </c>
      <c r="D400" s="17" t="s">
        <v>676</v>
      </c>
      <c r="E400" s="13" t="s">
        <v>774</v>
      </c>
      <c r="F400" s="19" t="s">
        <v>1009</v>
      </c>
      <c r="G400" s="13" t="s">
        <v>819</v>
      </c>
      <c r="H400" s="16" t="str">
        <f t="shared" si="6"/>
        <v>MasterData_HardwareFeature_Set_Fuel_Sensor_disable</v>
      </c>
    </row>
    <row r="401">
      <c r="A401" s="19">
        <v>400.0</v>
      </c>
      <c r="B401" s="15" t="s">
        <v>1026</v>
      </c>
      <c r="C401" s="15" t="s">
        <v>1027</v>
      </c>
      <c r="D401" s="17" t="s">
        <v>676</v>
      </c>
      <c r="E401" s="13" t="s">
        <v>774</v>
      </c>
      <c r="F401" s="19" t="s">
        <v>1009</v>
      </c>
      <c r="G401" s="19" t="s">
        <v>1028</v>
      </c>
      <c r="H401" s="16" t="str">
        <f t="shared" si="6"/>
        <v>MasterData_HardwareFeature_Set_Fuel_Sensor_aid</v>
      </c>
    </row>
    <row r="402">
      <c r="A402" s="19">
        <v>401.0</v>
      </c>
      <c r="B402" s="15" t="s">
        <v>1029</v>
      </c>
      <c r="C402" s="15" t="s">
        <v>1030</v>
      </c>
      <c r="D402" s="17" t="s">
        <v>676</v>
      </c>
      <c r="E402" s="13" t="s">
        <v>1031</v>
      </c>
      <c r="F402" s="19" t="s">
        <v>1032</v>
      </c>
      <c r="G402" s="19" t="s">
        <v>756</v>
      </c>
      <c r="H402" s="16" t="str">
        <f t="shared" si="6"/>
        <v>MasterData_Holiday_Search_Holidays_search</v>
      </c>
    </row>
    <row r="403">
      <c r="A403" s="19">
        <v>402.0</v>
      </c>
      <c r="B403" s="15" t="s">
        <v>1033</v>
      </c>
      <c r="C403" s="15" t="s">
        <v>1034</v>
      </c>
      <c r="D403" s="17" t="s">
        <v>676</v>
      </c>
      <c r="E403" s="13" t="s">
        <v>1031</v>
      </c>
      <c r="F403" s="19" t="s">
        <v>1032</v>
      </c>
      <c r="G403" s="13" t="s">
        <v>776</v>
      </c>
      <c r="H403" s="16" t="str">
        <f t="shared" si="6"/>
        <v>MasterData_Holiday_Search_Holidays_enter</v>
      </c>
    </row>
    <row r="404">
      <c r="A404" s="19">
        <v>403.0</v>
      </c>
      <c r="B404" s="15" t="s">
        <v>1035</v>
      </c>
      <c r="C404" s="15" t="s">
        <v>1036</v>
      </c>
      <c r="D404" s="17" t="s">
        <v>676</v>
      </c>
      <c r="E404" s="13" t="s">
        <v>1031</v>
      </c>
      <c r="F404" s="19" t="s">
        <v>1032</v>
      </c>
      <c r="G404" s="12" t="s">
        <v>88</v>
      </c>
      <c r="H404" s="16" t="str">
        <f t="shared" si="6"/>
        <v>MasterData_Holiday_Search_Holidays_find</v>
      </c>
    </row>
    <row r="405">
      <c r="A405" s="19">
        <v>404.0</v>
      </c>
      <c r="B405" s="15" t="s">
        <v>1037</v>
      </c>
      <c r="C405" s="15" t="s">
        <v>1038</v>
      </c>
      <c r="D405" s="17" t="s">
        <v>676</v>
      </c>
      <c r="E405" s="13" t="s">
        <v>1031</v>
      </c>
      <c r="F405" s="19" t="s">
        <v>1032</v>
      </c>
      <c r="G405" s="19" t="s">
        <v>1039</v>
      </c>
      <c r="H405" s="16" t="str">
        <f t="shared" si="6"/>
        <v>MasterData_Holiday_Search_Holidays_select</v>
      </c>
    </row>
    <row r="406">
      <c r="A406" s="19">
        <v>405.0</v>
      </c>
      <c r="B406" s="15" t="s">
        <v>1040</v>
      </c>
      <c r="C406" s="15" t="s">
        <v>1041</v>
      </c>
      <c r="D406" s="17" t="s">
        <v>676</v>
      </c>
      <c r="E406" s="13" t="s">
        <v>1031</v>
      </c>
      <c r="F406" s="19" t="s">
        <v>1032</v>
      </c>
      <c r="G406" s="19" t="s">
        <v>756</v>
      </c>
      <c r="H406" s="16" t="str">
        <f t="shared" si="6"/>
        <v>MasterData_Holiday_Search_Holidays_search</v>
      </c>
    </row>
    <row r="407">
      <c r="A407" s="19">
        <v>406.0</v>
      </c>
      <c r="B407" s="15" t="s">
        <v>1042</v>
      </c>
      <c r="C407" s="15" t="s">
        <v>1043</v>
      </c>
      <c r="D407" s="17" t="s">
        <v>676</v>
      </c>
      <c r="E407" s="13" t="s">
        <v>1031</v>
      </c>
      <c r="F407" s="19" t="s">
        <v>1032</v>
      </c>
      <c r="G407" s="19" t="s">
        <v>751</v>
      </c>
      <c r="H407" s="16" t="str">
        <f t="shared" si="6"/>
        <v>MasterData_Holiday_Search_Holidays_initiate</v>
      </c>
    </row>
    <row r="408">
      <c r="A408" s="19">
        <v>407.0</v>
      </c>
      <c r="B408" s="15" t="s">
        <v>1044</v>
      </c>
      <c r="C408" s="15" t="s">
        <v>1045</v>
      </c>
      <c r="D408" s="17" t="s">
        <v>676</v>
      </c>
      <c r="E408" s="13" t="s">
        <v>1031</v>
      </c>
      <c r="F408" s="19" t="s">
        <v>1032</v>
      </c>
      <c r="G408" s="18" t="s">
        <v>291</v>
      </c>
      <c r="H408" s="16" t="str">
        <f t="shared" si="6"/>
        <v>MasterData_Holiday_Search_Holidays_consider</v>
      </c>
    </row>
    <row r="409">
      <c r="A409" s="19">
        <v>408.0</v>
      </c>
      <c r="B409" s="15" t="s">
        <v>1046</v>
      </c>
      <c r="C409" s="15" t="s">
        <v>1047</v>
      </c>
      <c r="D409" s="17" t="s">
        <v>676</v>
      </c>
      <c r="E409" s="13" t="s">
        <v>1031</v>
      </c>
      <c r="F409" s="19" t="s">
        <v>1032</v>
      </c>
      <c r="G409" s="12" t="s">
        <v>385</v>
      </c>
      <c r="H409" s="16" t="str">
        <f t="shared" si="6"/>
        <v>MasterData_Holiday_Search_Holidays_locate</v>
      </c>
    </row>
    <row r="410">
      <c r="A410" s="19">
        <v>409.0</v>
      </c>
      <c r="B410" s="15" t="s">
        <v>1048</v>
      </c>
      <c r="C410" s="15" t="s">
        <v>1049</v>
      </c>
      <c r="D410" s="17" t="s">
        <v>676</v>
      </c>
      <c r="E410" s="13" t="s">
        <v>1031</v>
      </c>
      <c r="F410" s="19" t="s">
        <v>1032</v>
      </c>
      <c r="G410" s="19" t="s">
        <v>756</v>
      </c>
      <c r="H410" s="16" t="str">
        <f t="shared" si="6"/>
        <v>MasterData_Holiday_Search_Holidays_search</v>
      </c>
    </row>
    <row r="411">
      <c r="A411" s="19">
        <v>410.0</v>
      </c>
      <c r="B411" s="15" t="s">
        <v>1050</v>
      </c>
      <c r="C411" s="15" t="s">
        <v>1051</v>
      </c>
      <c r="D411" s="17" t="s">
        <v>676</v>
      </c>
      <c r="E411" s="13" t="s">
        <v>1031</v>
      </c>
      <c r="F411" s="19" t="s">
        <v>1032</v>
      </c>
      <c r="G411" s="12" t="s">
        <v>88</v>
      </c>
      <c r="H411" s="16" t="str">
        <f t="shared" si="6"/>
        <v>MasterData_Holiday_Search_Holidays_find</v>
      </c>
    </row>
    <row r="412">
      <c r="A412" s="19">
        <v>411.0</v>
      </c>
      <c r="B412" s="15" t="s">
        <v>1052</v>
      </c>
      <c r="C412" s="15" t="s">
        <v>1053</v>
      </c>
      <c r="D412" s="17" t="s">
        <v>676</v>
      </c>
      <c r="E412" s="13" t="s">
        <v>1031</v>
      </c>
      <c r="F412" s="19" t="s">
        <v>1054</v>
      </c>
      <c r="G412" s="12" t="s">
        <v>101</v>
      </c>
      <c r="H412" s="16" t="str">
        <f t="shared" si="6"/>
        <v>MasterData_Holiday_Holiday_Listings_include</v>
      </c>
    </row>
    <row r="413">
      <c r="A413" s="19">
        <v>412.0</v>
      </c>
      <c r="B413" s="15" t="s">
        <v>1055</v>
      </c>
      <c r="C413" s="15" t="s">
        <v>1056</v>
      </c>
      <c r="D413" s="17" t="s">
        <v>676</v>
      </c>
      <c r="E413" s="13" t="s">
        <v>1031</v>
      </c>
      <c r="F413" s="19" t="s">
        <v>1054</v>
      </c>
      <c r="G413" s="19" t="s">
        <v>638</v>
      </c>
      <c r="H413" s="16" t="str">
        <f t="shared" si="6"/>
        <v>MasterData_Holiday_Holiday_Listings_modify</v>
      </c>
    </row>
    <row r="414">
      <c r="A414" s="19">
        <v>413.0</v>
      </c>
      <c r="B414" s="15" t="s">
        <v>1057</v>
      </c>
      <c r="C414" s="15" t="s">
        <v>1058</v>
      </c>
      <c r="D414" s="17" t="s">
        <v>676</v>
      </c>
      <c r="E414" s="13" t="s">
        <v>1031</v>
      </c>
      <c r="F414" s="19" t="s">
        <v>1054</v>
      </c>
      <c r="G414" s="13" t="s">
        <v>979</v>
      </c>
      <c r="H414" s="16" t="str">
        <f t="shared" si="6"/>
        <v>MasterData_Holiday_Holiday_Listings_indicate</v>
      </c>
    </row>
    <row r="415">
      <c r="A415" s="19">
        <v>414.0</v>
      </c>
      <c r="B415" s="15" t="s">
        <v>1059</v>
      </c>
      <c r="C415" s="15" t="s">
        <v>1060</v>
      </c>
      <c r="D415" s="17" t="s">
        <v>676</v>
      </c>
      <c r="E415" s="13" t="s">
        <v>1031</v>
      </c>
      <c r="F415" s="19" t="s">
        <v>1054</v>
      </c>
      <c r="G415" s="19" t="s">
        <v>1061</v>
      </c>
      <c r="H415" s="16" t="str">
        <f t="shared" si="6"/>
        <v>MasterData_Holiday_Holiday_Listings_viewing</v>
      </c>
    </row>
    <row r="416">
      <c r="A416" s="19">
        <v>415.0</v>
      </c>
      <c r="B416" s="15" t="s">
        <v>1062</v>
      </c>
      <c r="C416" s="15" t="s">
        <v>1063</v>
      </c>
      <c r="D416" s="17" t="s">
        <v>676</v>
      </c>
      <c r="E416" s="13" t="s">
        <v>1031</v>
      </c>
      <c r="F416" s="19" t="s">
        <v>1054</v>
      </c>
      <c r="G416" s="19" t="s">
        <v>1064</v>
      </c>
      <c r="H416" s="16" t="str">
        <f t="shared" si="6"/>
        <v>MasterData_Holiday_Holiday_Listings_give</v>
      </c>
    </row>
    <row r="417">
      <c r="A417" s="19">
        <v>416.0</v>
      </c>
      <c r="B417" s="15" t="s">
        <v>1065</v>
      </c>
      <c r="C417" s="15" t="s">
        <v>1066</v>
      </c>
      <c r="D417" s="17" t="s">
        <v>676</v>
      </c>
      <c r="E417" s="13" t="s">
        <v>1031</v>
      </c>
      <c r="F417" s="19" t="s">
        <v>1054</v>
      </c>
      <c r="G417" s="12" t="s">
        <v>239</v>
      </c>
      <c r="H417" s="16" t="str">
        <f t="shared" si="6"/>
        <v>MasterData_Holiday_Holiday_Listings_delete</v>
      </c>
    </row>
    <row r="418">
      <c r="A418" s="19">
        <v>417.0</v>
      </c>
      <c r="B418" s="15" t="s">
        <v>1067</v>
      </c>
      <c r="C418" s="15" t="s">
        <v>1068</v>
      </c>
      <c r="D418" s="17" t="s">
        <v>676</v>
      </c>
      <c r="E418" s="13" t="s">
        <v>1031</v>
      </c>
      <c r="F418" s="19" t="s">
        <v>1054</v>
      </c>
      <c r="G418" s="12" t="s">
        <v>111</v>
      </c>
      <c r="H418" s="16" t="str">
        <f t="shared" si="6"/>
        <v>MasterData_Holiday_Holiday_Listings_affect</v>
      </c>
    </row>
    <row r="419">
      <c r="A419" s="19">
        <v>418.0</v>
      </c>
      <c r="B419" s="15" t="s">
        <v>1069</v>
      </c>
      <c r="C419" s="15" t="s">
        <v>1070</v>
      </c>
      <c r="D419" s="17" t="s">
        <v>676</v>
      </c>
      <c r="E419" s="13" t="s">
        <v>1031</v>
      </c>
      <c r="F419" s="19" t="s">
        <v>1054</v>
      </c>
      <c r="G419" s="19" t="s">
        <v>1071</v>
      </c>
      <c r="H419" s="16" t="str">
        <f t="shared" si="6"/>
        <v>MasterData_Holiday_Holiday_Listings_provided</v>
      </c>
    </row>
    <row r="420">
      <c r="A420" s="19">
        <v>419.0</v>
      </c>
      <c r="B420" s="15" t="s">
        <v>1072</v>
      </c>
      <c r="C420" s="15" t="s">
        <v>1073</v>
      </c>
      <c r="D420" s="17" t="s">
        <v>676</v>
      </c>
      <c r="E420" s="13" t="s">
        <v>1031</v>
      </c>
      <c r="F420" s="19" t="s">
        <v>1054</v>
      </c>
      <c r="G420" s="19" t="s">
        <v>14</v>
      </c>
      <c r="H420" s="16" t="str">
        <f t="shared" si="6"/>
        <v>MasterData_Holiday_Holiday_Listings_update</v>
      </c>
    </row>
    <row r="421">
      <c r="A421" s="19">
        <v>420.0</v>
      </c>
      <c r="B421" s="15" t="s">
        <v>1074</v>
      </c>
      <c r="C421" s="15" t="s">
        <v>1075</v>
      </c>
      <c r="D421" s="17" t="s">
        <v>676</v>
      </c>
      <c r="E421" s="13" t="s">
        <v>1031</v>
      </c>
      <c r="F421" s="19" t="s">
        <v>1054</v>
      </c>
      <c r="G421" s="19" t="s">
        <v>1076</v>
      </c>
      <c r="H421" s="16" t="str">
        <f t="shared" si="6"/>
        <v>MasterData_Holiday_Holiday_Listings_interact</v>
      </c>
    </row>
    <row r="422">
      <c r="A422" s="19">
        <v>421.0</v>
      </c>
      <c r="B422" s="15" t="s">
        <v>1077</v>
      </c>
      <c r="C422" s="15" t="s">
        <v>1078</v>
      </c>
      <c r="D422" s="17" t="s">
        <v>676</v>
      </c>
      <c r="E422" s="13" t="s">
        <v>1031</v>
      </c>
      <c r="F422" s="19" t="s">
        <v>1079</v>
      </c>
      <c r="G422" s="18" t="s">
        <v>175</v>
      </c>
      <c r="H422" s="16" t="str">
        <f t="shared" si="6"/>
        <v>MasterData_Holiday_Add_Holiday_add</v>
      </c>
    </row>
    <row r="423">
      <c r="A423" s="19">
        <v>422.0</v>
      </c>
      <c r="B423" s="15" t="s">
        <v>1080</v>
      </c>
      <c r="C423" s="15" t="s">
        <v>1081</v>
      </c>
      <c r="D423" s="17" t="s">
        <v>676</v>
      </c>
      <c r="E423" s="13" t="s">
        <v>1031</v>
      </c>
      <c r="F423" s="19" t="s">
        <v>1079</v>
      </c>
      <c r="G423" s="19" t="s">
        <v>698</v>
      </c>
      <c r="H423" s="16" t="str">
        <f t="shared" si="6"/>
        <v>MasterData_Holiday_Add_Holiday_input</v>
      </c>
    </row>
    <row r="424">
      <c r="A424" s="19">
        <v>423.0</v>
      </c>
      <c r="B424" s="15" t="s">
        <v>1082</v>
      </c>
      <c r="C424" s="15" t="s">
        <v>1083</v>
      </c>
      <c r="D424" s="17" t="s">
        <v>676</v>
      </c>
      <c r="E424" s="13" t="s">
        <v>1031</v>
      </c>
      <c r="F424" s="19" t="s">
        <v>1079</v>
      </c>
      <c r="G424" s="19" t="s">
        <v>309</v>
      </c>
      <c r="H424" s="16" t="str">
        <f t="shared" si="6"/>
        <v>MasterData_Holiday_Add_Holiday_selecting</v>
      </c>
    </row>
    <row r="425">
      <c r="A425" s="19">
        <v>424.0</v>
      </c>
      <c r="B425" s="15" t="s">
        <v>1084</v>
      </c>
      <c r="C425" s="15" t="s">
        <v>1085</v>
      </c>
      <c r="D425" s="17" t="s">
        <v>676</v>
      </c>
      <c r="E425" s="13" t="s">
        <v>1031</v>
      </c>
      <c r="F425" s="19" t="s">
        <v>1079</v>
      </c>
      <c r="G425" s="12" t="s">
        <v>101</v>
      </c>
      <c r="H425" s="16" t="str">
        <f t="shared" si="6"/>
        <v>MasterData_Holiday_Add_Holiday_include</v>
      </c>
    </row>
    <row r="426">
      <c r="A426" s="19">
        <v>425.0</v>
      </c>
      <c r="B426" s="15" t="s">
        <v>1086</v>
      </c>
      <c r="C426" s="15" t="s">
        <v>1087</v>
      </c>
      <c r="D426" s="17" t="s">
        <v>676</v>
      </c>
      <c r="E426" s="13" t="s">
        <v>1031</v>
      </c>
      <c r="F426" s="19" t="s">
        <v>1079</v>
      </c>
      <c r="G426" s="12" t="s">
        <v>156</v>
      </c>
      <c r="H426" s="16" t="str">
        <f t="shared" si="6"/>
        <v>MasterData_Holiday_Add_Holiday_limit</v>
      </c>
    </row>
    <row r="427">
      <c r="A427" s="19">
        <v>426.0</v>
      </c>
      <c r="B427" s="15" t="s">
        <v>1088</v>
      </c>
      <c r="C427" s="15" t="s">
        <v>1089</v>
      </c>
      <c r="D427" s="17" t="s">
        <v>676</v>
      </c>
      <c r="E427" s="13" t="s">
        <v>1031</v>
      </c>
      <c r="F427" s="19" t="s">
        <v>1079</v>
      </c>
      <c r="G427" s="12" t="s">
        <v>175</v>
      </c>
      <c r="H427" s="16" t="str">
        <f t="shared" si="6"/>
        <v>MasterData_Holiday_Add_Holiday_add</v>
      </c>
    </row>
    <row r="428">
      <c r="A428" s="19">
        <v>427.0</v>
      </c>
      <c r="B428" s="15" t="s">
        <v>1090</v>
      </c>
      <c r="C428" s="15" t="s">
        <v>1091</v>
      </c>
      <c r="D428" s="17" t="s">
        <v>676</v>
      </c>
      <c r="E428" s="13" t="s">
        <v>1031</v>
      </c>
      <c r="F428" s="19" t="s">
        <v>1079</v>
      </c>
      <c r="G428" s="13" t="s">
        <v>776</v>
      </c>
      <c r="H428" s="16" t="str">
        <f t="shared" si="6"/>
        <v>MasterData_Holiday_Add_Holiday_enter</v>
      </c>
    </row>
    <row r="429">
      <c r="A429" s="19">
        <v>428.0</v>
      </c>
      <c r="B429" s="15" t="s">
        <v>1092</v>
      </c>
      <c r="C429" s="15" t="s">
        <v>1093</v>
      </c>
      <c r="D429" s="17" t="s">
        <v>676</v>
      </c>
      <c r="E429" s="13" t="s">
        <v>1031</v>
      </c>
      <c r="F429" s="19" t="s">
        <v>1079</v>
      </c>
      <c r="G429" s="19" t="s">
        <v>1039</v>
      </c>
      <c r="H429" s="16" t="str">
        <f t="shared" si="6"/>
        <v>MasterData_Holiday_Add_Holiday_select</v>
      </c>
    </row>
    <row r="430">
      <c r="A430" s="19">
        <v>429.0</v>
      </c>
      <c r="B430" s="15" t="s">
        <v>1094</v>
      </c>
      <c r="C430" s="15" t="s">
        <v>1095</v>
      </c>
      <c r="D430" s="17" t="s">
        <v>676</v>
      </c>
      <c r="E430" s="13" t="s">
        <v>1031</v>
      </c>
      <c r="F430" s="19" t="s">
        <v>1079</v>
      </c>
      <c r="G430" s="19" t="s">
        <v>162</v>
      </c>
      <c r="H430" s="16" t="str">
        <f t="shared" si="6"/>
        <v>MasterData_Holiday_Add_Holiday_forget</v>
      </c>
    </row>
    <row r="431">
      <c r="A431" s="19">
        <v>430.0</v>
      </c>
      <c r="B431" s="15" t="s">
        <v>1096</v>
      </c>
      <c r="C431" s="15" t="s">
        <v>1097</v>
      </c>
      <c r="D431" s="17" t="s">
        <v>676</v>
      </c>
      <c r="E431" s="13" t="s">
        <v>1031</v>
      </c>
      <c r="F431" s="19" t="s">
        <v>1079</v>
      </c>
      <c r="G431" s="18" t="s">
        <v>191</v>
      </c>
      <c r="H431" s="16" t="str">
        <f t="shared" si="6"/>
        <v>MasterData_Holiday_Add_Holiday_edit</v>
      </c>
    </row>
    <row r="432">
      <c r="A432" s="19">
        <v>431.0</v>
      </c>
      <c r="B432" s="15" t="s">
        <v>1098</v>
      </c>
      <c r="C432" s="15" t="s">
        <v>1099</v>
      </c>
      <c r="D432" s="17" t="s">
        <v>676</v>
      </c>
      <c r="E432" s="13" t="s">
        <v>1100</v>
      </c>
      <c r="F432" s="19" t="s">
        <v>1101</v>
      </c>
      <c r="G432" s="19" t="s">
        <v>751</v>
      </c>
      <c r="H432" s="16" t="str">
        <f t="shared" si="6"/>
        <v>MasterData_Vacation_Search_Vacations_initiate</v>
      </c>
    </row>
    <row r="433">
      <c r="A433" s="19">
        <v>432.0</v>
      </c>
      <c r="B433" s="15" t="s">
        <v>1102</v>
      </c>
      <c r="C433" s="15" t="s">
        <v>1103</v>
      </c>
      <c r="D433" s="17" t="s">
        <v>676</v>
      </c>
      <c r="E433" s="13" t="s">
        <v>1100</v>
      </c>
      <c r="F433" s="19" t="s">
        <v>1101</v>
      </c>
      <c r="G433" s="19" t="s">
        <v>698</v>
      </c>
      <c r="H433" s="16" t="str">
        <f t="shared" si="6"/>
        <v>MasterData_Vacation_Search_Vacations_input</v>
      </c>
    </row>
    <row r="434">
      <c r="A434" s="19">
        <v>433.0</v>
      </c>
      <c r="B434" s="15" t="s">
        <v>1104</v>
      </c>
      <c r="C434" s="15" t="s">
        <v>1105</v>
      </c>
      <c r="D434" s="17" t="s">
        <v>676</v>
      </c>
      <c r="E434" s="13" t="s">
        <v>1100</v>
      </c>
      <c r="F434" s="19" t="s">
        <v>1101</v>
      </c>
      <c r="G434" s="19" t="s">
        <v>756</v>
      </c>
      <c r="H434" s="16" t="str">
        <f t="shared" si="6"/>
        <v>MasterData_Vacation_Search_Vacations_search</v>
      </c>
    </row>
    <row r="435">
      <c r="A435" s="19">
        <v>434.0</v>
      </c>
      <c r="B435" s="15" t="s">
        <v>1106</v>
      </c>
      <c r="C435" s="15" t="s">
        <v>1107</v>
      </c>
      <c r="D435" s="17" t="s">
        <v>676</v>
      </c>
      <c r="E435" s="13" t="s">
        <v>1100</v>
      </c>
      <c r="F435" s="19" t="s">
        <v>1101</v>
      </c>
      <c r="G435" s="19" t="s">
        <v>309</v>
      </c>
      <c r="H435" s="16" t="str">
        <f t="shared" si="6"/>
        <v>MasterData_Vacation_Search_Vacations_selecting</v>
      </c>
    </row>
    <row r="436">
      <c r="A436" s="19">
        <v>435.0</v>
      </c>
      <c r="B436" s="15" t="s">
        <v>1108</v>
      </c>
      <c r="C436" s="15" t="s">
        <v>1109</v>
      </c>
      <c r="D436" s="17" t="s">
        <v>676</v>
      </c>
      <c r="E436" s="13" t="s">
        <v>1100</v>
      </c>
      <c r="F436" s="19" t="s">
        <v>1101</v>
      </c>
      <c r="G436" s="19" t="s">
        <v>1039</v>
      </c>
      <c r="H436" s="16" t="str">
        <f t="shared" si="6"/>
        <v>MasterData_Vacation_Search_Vacations_select</v>
      </c>
    </row>
    <row r="437">
      <c r="A437" s="19">
        <v>436.0</v>
      </c>
      <c r="B437" s="15" t="s">
        <v>1110</v>
      </c>
      <c r="C437" s="15" t="s">
        <v>1111</v>
      </c>
      <c r="D437" s="17" t="s">
        <v>676</v>
      </c>
      <c r="E437" s="13" t="s">
        <v>1100</v>
      </c>
      <c r="F437" s="19" t="s">
        <v>1101</v>
      </c>
      <c r="G437" s="19" t="s">
        <v>756</v>
      </c>
      <c r="H437" s="16" t="str">
        <f t="shared" si="6"/>
        <v>MasterData_Vacation_Search_Vacations_search</v>
      </c>
    </row>
    <row r="438">
      <c r="A438" s="19">
        <v>437.0</v>
      </c>
      <c r="B438" s="15" t="s">
        <v>1112</v>
      </c>
      <c r="C438" s="15" t="s">
        <v>1113</v>
      </c>
      <c r="D438" s="17" t="s">
        <v>676</v>
      </c>
      <c r="E438" s="13" t="s">
        <v>1100</v>
      </c>
      <c r="F438" s="19" t="s">
        <v>1101</v>
      </c>
      <c r="G438" s="19" t="s">
        <v>853</v>
      </c>
      <c r="H438" s="16" t="str">
        <f t="shared" si="6"/>
        <v>MasterData_Vacation_Search_Vacations_refine</v>
      </c>
    </row>
    <row r="439">
      <c r="A439" s="19">
        <v>438.0</v>
      </c>
      <c r="B439" s="15" t="s">
        <v>1114</v>
      </c>
      <c r="C439" s="15" t="s">
        <v>1115</v>
      </c>
      <c r="D439" s="17" t="s">
        <v>676</v>
      </c>
      <c r="E439" s="13" t="s">
        <v>1100</v>
      </c>
      <c r="F439" s="19" t="s">
        <v>1101</v>
      </c>
      <c r="G439" s="12" t="s">
        <v>88</v>
      </c>
      <c r="H439" s="16" t="str">
        <f t="shared" si="6"/>
        <v>MasterData_Vacation_Search_Vacations_find</v>
      </c>
    </row>
    <row r="440">
      <c r="A440" s="19">
        <v>439.0</v>
      </c>
      <c r="B440" s="15" t="s">
        <v>1116</v>
      </c>
      <c r="C440" s="15" t="s">
        <v>1117</v>
      </c>
      <c r="D440" s="17" t="s">
        <v>676</v>
      </c>
      <c r="E440" s="13" t="s">
        <v>1100</v>
      </c>
      <c r="F440" s="19" t="s">
        <v>1101</v>
      </c>
      <c r="G440" s="19" t="s">
        <v>837</v>
      </c>
      <c r="H440" s="16" t="str">
        <f t="shared" si="6"/>
        <v>MasterData_Vacation_Search_Vacations_see</v>
      </c>
    </row>
    <row r="441">
      <c r="A441" s="19">
        <v>440.0</v>
      </c>
      <c r="B441" s="15" t="s">
        <v>1118</v>
      </c>
      <c r="C441" s="15" t="s">
        <v>1119</v>
      </c>
      <c r="D441" s="17" t="s">
        <v>676</v>
      </c>
      <c r="E441" s="13" t="s">
        <v>1100</v>
      </c>
      <c r="F441" s="19" t="s">
        <v>1101</v>
      </c>
      <c r="G441" s="12" t="s">
        <v>101</v>
      </c>
      <c r="H441" s="16" t="str">
        <f t="shared" si="6"/>
        <v>MasterData_Vacation_Search_Vacations_include</v>
      </c>
    </row>
    <row r="442">
      <c r="A442" s="19">
        <v>441.0</v>
      </c>
      <c r="B442" s="15" t="s">
        <v>1120</v>
      </c>
      <c r="C442" s="15" t="s">
        <v>1121</v>
      </c>
      <c r="D442" s="17" t="s">
        <v>676</v>
      </c>
      <c r="E442" s="13" t="s">
        <v>1100</v>
      </c>
      <c r="F442" s="19" t="s">
        <v>1122</v>
      </c>
      <c r="G442" s="12" t="s">
        <v>101</v>
      </c>
      <c r="H442" s="16" t="str">
        <f t="shared" si="6"/>
        <v>MasterData_Vacation_Vacation_Listings_include</v>
      </c>
    </row>
    <row r="443">
      <c r="A443" s="19">
        <v>442.0</v>
      </c>
      <c r="B443" s="15" t="s">
        <v>1123</v>
      </c>
      <c r="C443" s="15" t="s">
        <v>1124</v>
      </c>
      <c r="D443" s="17" t="s">
        <v>676</v>
      </c>
      <c r="E443" s="13" t="s">
        <v>1100</v>
      </c>
      <c r="F443" s="19" t="s">
        <v>1122</v>
      </c>
      <c r="G443" s="19" t="s">
        <v>1125</v>
      </c>
      <c r="H443" s="16" t="str">
        <f t="shared" si="6"/>
        <v>MasterData_Vacation_Vacation_Listings_interpret</v>
      </c>
    </row>
    <row r="444">
      <c r="A444" s="19">
        <v>443.0</v>
      </c>
      <c r="B444" s="15" t="s">
        <v>1126</v>
      </c>
      <c r="C444" s="15" t="s">
        <v>1127</v>
      </c>
      <c r="D444" s="17" t="s">
        <v>676</v>
      </c>
      <c r="E444" s="13" t="s">
        <v>1100</v>
      </c>
      <c r="F444" s="19" t="s">
        <v>1122</v>
      </c>
      <c r="G444" s="19" t="s">
        <v>1128</v>
      </c>
      <c r="H444" s="16" t="str">
        <f t="shared" si="6"/>
        <v>MasterData_Vacation_Vacation_Listings_perform</v>
      </c>
    </row>
    <row r="445">
      <c r="A445" s="19">
        <v>444.0</v>
      </c>
      <c r="B445" s="15" t="s">
        <v>1129</v>
      </c>
      <c r="C445" s="15" t="s">
        <v>1130</v>
      </c>
      <c r="D445" s="17" t="s">
        <v>676</v>
      </c>
      <c r="E445" s="13" t="s">
        <v>1100</v>
      </c>
      <c r="F445" s="19" t="s">
        <v>1122</v>
      </c>
      <c r="G445" s="12" t="s">
        <v>111</v>
      </c>
      <c r="H445" s="16" t="str">
        <f t="shared" si="6"/>
        <v>MasterData_Vacation_Vacation_Listings_affect</v>
      </c>
    </row>
    <row r="446">
      <c r="A446" s="19">
        <v>445.0</v>
      </c>
      <c r="B446" s="15" t="s">
        <v>1131</v>
      </c>
      <c r="C446" s="15" t="s">
        <v>1132</v>
      </c>
      <c r="D446" s="17" t="s">
        <v>676</v>
      </c>
      <c r="E446" s="13" t="s">
        <v>1100</v>
      </c>
      <c r="F446" s="19" t="s">
        <v>1122</v>
      </c>
      <c r="G446" s="19" t="s">
        <v>492</v>
      </c>
      <c r="H446" s="16" t="str">
        <f t="shared" si="6"/>
        <v>MasterData_Vacation_Vacation_Listings_description</v>
      </c>
    </row>
    <row r="447">
      <c r="A447" s="19">
        <v>446.0</v>
      </c>
      <c r="B447" s="15" t="s">
        <v>1133</v>
      </c>
      <c r="C447" s="15" t="s">
        <v>1134</v>
      </c>
      <c r="D447" s="17" t="s">
        <v>676</v>
      </c>
      <c r="E447" s="13" t="s">
        <v>1100</v>
      </c>
      <c r="F447" s="19" t="s">
        <v>1122</v>
      </c>
      <c r="G447" s="18" t="s">
        <v>67</v>
      </c>
      <c r="H447" s="16" t="str">
        <f t="shared" si="6"/>
        <v>MasterData_Vacation_Vacation_Listings_change</v>
      </c>
    </row>
    <row r="448">
      <c r="A448" s="19">
        <v>447.0</v>
      </c>
      <c r="B448" s="15" t="s">
        <v>1135</v>
      </c>
      <c r="C448" s="15" t="s">
        <v>1136</v>
      </c>
      <c r="D448" s="17" t="s">
        <v>676</v>
      </c>
      <c r="E448" s="13" t="s">
        <v>1100</v>
      </c>
      <c r="F448" s="19" t="s">
        <v>1122</v>
      </c>
      <c r="G448" s="18" t="s">
        <v>183</v>
      </c>
      <c r="H448" s="16" t="str">
        <f t="shared" si="6"/>
        <v>MasterData_Vacation_Vacation_Listings_filter</v>
      </c>
    </row>
    <row r="449">
      <c r="A449" s="19">
        <v>448.0</v>
      </c>
      <c r="B449" s="15" t="s">
        <v>1137</v>
      </c>
      <c r="C449" s="15" t="s">
        <v>1138</v>
      </c>
      <c r="D449" s="17" t="s">
        <v>676</v>
      </c>
      <c r="E449" s="13" t="s">
        <v>1100</v>
      </c>
      <c r="F449" s="19" t="s">
        <v>1122</v>
      </c>
      <c r="G449" s="12" t="s">
        <v>239</v>
      </c>
      <c r="H449" s="16" t="str">
        <f t="shared" si="6"/>
        <v>MasterData_Vacation_Vacation_Listings_delete</v>
      </c>
    </row>
    <row r="450">
      <c r="A450" s="19">
        <v>449.0</v>
      </c>
      <c r="B450" s="15" t="s">
        <v>1139</v>
      </c>
      <c r="C450" s="15" t="s">
        <v>1140</v>
      </c>
      <c r="D450" s="17" t="s">
        <v>676</v>
      </c>
      <c r="E450" s="13" t="s">
        <v>1100</v>
      </c>
      <c r="F450" s="19" t="s">
        <v>1122</v>
      </c>
      <c r="G450" s="19" t="s">
        <v>61</v>
      </c>
      <c r="H450" s="16" t="str">
        <f t="shared" si="6"/>
        <v>MasterData_Vacation_Vacation_Listings_provide</v>
      </c>
    </row>
    <row r="451">
      <c r="A451" s="19">
        <v>450.0</v>
      </c>
      <c r="B451" s="15" t="s">
        <v>1141</v>
      </c>
      <c r="C451" s="15" t="s">
        <v>1142</v>
      </c>
      <c r="D451" s="17" t="s">
        <v>676</v>
      </c>
      <c r="E451" s="13" t="s">
        <v>1100</v>
      </c>
      <c r="F451" s="19" t="s">
        <v>1122</v>
      </c>
      <c r="G451" s="12" t="s">
        <v>128</v>
      </c>
      <c r="H451" s="16" t="str">
        <f t="shared" si="6"/>
        <v>MasterData_Vacation_Vacation_Listings_impact</v>
      </c>
    </row>
    <row r="452">
      <c r="A452" s="19">
        <v>451.0</v>
      </c>
      <c r="B452" s="15" t="s">
        <v>1143</v>
      </c>
      <c r="C452" s="15" t="s">
        <v>1144</v>
      </c>
      <c r="D452" s="17" t="s">
        <v>676</v>
      </c>
      <c r="E452" s="13" t="s">
        <v>1100</v>
      </c>
      <c r="F452" s="19" t="s">
        <v>1145</v>
      </c>
      <c r="G452" s="12" t="s">
        <v>175</v>
      </c>
      <c r="H452" s="16" t="str">
        <f t="shared" si="6"/>
        <v>MasterData_Vacation_Add_Vacation_add</v>
      </c>
    </row>
    <row r="453">
      <c r="A453" s="19">
        <v>452.0</v>
      </c>
      <c r="B453" s="15" t="s">
        <v>1146</v>
      </c>
      <c r="C453" s="15" t="s">
        <v>1147</v>
      </c>
      <c r="D453" s="17" t="s">
        <v>676</v>
      </c>
      <c r="E453" s="13" t="s">
        <v>1100</v>
      </c>
      <c r="F453" s="19" t="s">
        <v>1145</v>
      </c>
      <c r="G453" s="19" t="s">
        <v>1039</v>
      </c>
      <c r="H453" s="16" t="str">
        <f t="shared" si="6"/>
        <v>MasterData_Vacation_Add_Vacation_select</v>
      </c>
    </row>
    <row r="454">
      <c r="A454" s="19">
        <v>453.0</v>
      </c>
      <c r="B454" s="15" t="s">
        <v>1148</v>
      </c>
      <c r="C454" s="15" t="s">
        <v>1149</v>
      </c>
      <c r="D454" s="17" t="s">
        <v>676</v>
      </c>
      <c r="E454" s="13" t="s">
        <v>1100</v>
      </c>
      <c r="F454" s="19" t="s">
        <v>1145</v>
      </c>
      <c r="G454" s="19" t="s">
        <v>1150</v>
      </c>
      <c r="H454" s="16" t="str">
        <f t="shared" si="6"/>
        <v>MasterData_Vacation_Add_Vacation_click</v>
      </c>
    </row>
    <row r="455">
      <c r="A455" s="19">
        <v>454.0</v>
      </c>
      <c r="B455" s="15" t="s">
        <v>1151</v>
      </c>
      <c r="C455" s="15" t="s">
        <v>1152</v>
      </c>
      <c r="D455" s="17" t="s">
        <v>676</v>
      </c>
      <c r="E455" s="13" t="s">
        <v>1100</v>
      </c>
      <c r="F455" s="19" t="s">
        <v>1145</v>
      </c>
      <c r="G455" s="13" t="s">
        <v>776</v>
      </c>
      <c r="H455" s="16" t="str">
        <f t="shared" si="6"/>
        <v>MasterData_Vacation_Add_Vacation_enter</v>
      </c>
    </row>
    <row r="456">
      <c r="A456" s="19">
        <v>455.0</v>
      </c>
      <c r="B456" s="15" t="s">
        <v>1153</v>
      </c>
      <c r="C456" s="15" t="s">
        <v>1154</v>
      </c>
      <c r="D456" s="17" t="s">
        <v>676</v>
      </c>
      <c r="E456" s="13" t="s">
        <v>1100</v>
      </c>
      <c r="F456" s="19" t="s">
        <v>1145</v>
      </c>
      <c r="G456" s="19" t="s">
        <v>61</v>
      </c>
      <c r="H456" s="16" t="str">
        <f t="shared" si="6"/>
        <v>MasterData_Vacation_Add_Vacation_provide</v>
      </c>
    </row>
    <row r="457">
      <c r="A457" s="19">
        <v>456.0</v>
      </c>
      <c r="B457" s="15" t="s">
        <v>1155</v>
      </c>
      <c r="C457" s="15" t="s">
        <v>1156</v>
      </c>
      <c r="D457" s="17" t="s">
        <v>676</v>
      </c>
      <c r="E457" s="13" t="s">
        <v>1100</v>
      </c>
      <c r="F457" s="19" t="s">
        <v>1145</v>
      </c>
      <c r="G457" s="19" t="s">
        <v>638</v>
      </c>
      <c r="H457" s="16" t="str">
        <f t="shared" si="6"/>
        <v>MasterData_Vacation_Add_Vacation_modify</v>
      </c>
    </row>
    <row r="458">
      <c r="A458" s="19">
        <v>457.0</v>
      </c>
      <c r="B458" s="15" t="s">
        <v>1157</v>
      </c>
      <c r="C458" s="15" t="s">
        <v>1158</v>
      </c>
      <c r="D458" s="17" t="s">
        <v>676</v>
      </c>
      <c r="E458" s="13" t="s">
        <v>1100</v>
      </c>
      <c r="F458" s="19" t="s">
        <v>1145</v>
      </c>
      <c r="G458" s="19" t="s">
        <v>1159</v>
      </c>
      <c r="H458" s="16" t="str">
        <f t="shared" si="6"/>
        <v>MasterData_Vacation_Add_Vacation_example</v>
      </c>
    </row>
    <row r="459">
      <c r="A459" s="19">
        <v>458.0</v>
      </c>
      <c r="B459" s="15" t="s">
        <v>1160</v>
      </c>
      <c r="C459" s="15" t="s">
        <v>1161</v>
      </c>
      <c r="D459" s="17" t="s">
        <v>676</v>
      </c>
      <c r="E459" s="13" t="s">
        <v>1100</v>
      </c>
      <c r="F459" s="19" t="s">
        <v>1145</v>
      </c>
      <c r="G459" s="19" t="s">
        <v>1039</v>
      </c>
      <c r="H459" s="16" t="str">
        <f t="shared" si="6"/>
        <v>MasterData_Vacation_Add_Vacation_select</v>
      </c>
    </row>
    <row r="460">
      <c r="A460" s="19">
        <v>459.0</v>
      </c>
      <c r="B460" s="15" t="s">
        <v>1162</v>
      </c>
      <c r="C460" s="15" t="s">
        <v>1163</v>
      </c>
      <c r="D460" s="17" t="s">
        <v>676</v>
      </c>
      <c r="E460" s="13" t="s">
        <v>1100</v>
      </c>
      <c r="F460" s="19" t="s">
        <v>1145</v>
      </c>
      <c r="G460" s="12" t="s">
        <v>111</v>
      </c>
      <c r="H460" s="16" t="str">
        <f t="shared" si="6"/>
        <v>MasterData_Vacation_Add_Vacation_affect</v>
      </c>
    </row>
    <row r="461">
      <c r="A461" s="19">
        <v>460.0</v>
      </c>
      <c r="B461" s="15" t="s">
        <v>1164</v>
      </c>
      <c r="C461" s="15" t="s">
        <v>1165</v>
      </c>
      <c r="D461" s="17" t="s">
        <v>676</v>
      </c>
      <c r="E461" s="13" t="s">
        <v>1100</v>
      </c>
      <c r="F461" s="19" t="s">
        <v>1145</v>
      </c>
      <c r="G461" s="19" t="s">
        <v>1150</v>
      </c>
      <c r="H461" s="16" t="str">
        <f t="shared" si="6"/>
        <v>MasterData_Vacation_Add_Vacation_click</v>
      </c>
    </row>
    <row r="462">
      <c r="A462" s="19">
        <v>461.0</v>
      </c>
      <c r="B462" s="15" t="s">
        <v>1166</v>
      </c>
      <c r="C462" s="15" t="s">
        <v>1167</v>
      </c>
      <c r="D462" s="17" t="s">
        <v>676</v>
      </c>
      <c r="E462" s="13" t="s">
        <v>1168</v>
      </c>
      <c r="F462" s="13" t="s">
        <v>1169</v>
      </c>
      <c r="G462" s="19" t="s">
        <v>756</v>
      </c>
      <c r="H462" s="16" t="str">
        <f t="shared" si="6"/>
        <v>MasterData_Parking_Station_Searching_Parking_Stations_search</v>
      </c>
    </row>
    <row r="463">
      <c r="A463" s="19">
        <v>462.0</v>
      </c>
      <c r="B463" s="15" t="s">
        <v>1170</v>
      </c>
      <c r="C463" s="15" t="s">
        <v>1171</v>
      </c>
      <c r="D463" s="17" t="s">
        <v>676</v>
      </c>
      <c r="E463" s="13" t="s">
        <v>1168</v>
      </c>
      <c r="F463" s="13" t="s">
        <v>1169</v>
      </c>
      <c r="G463" s="19" t="s">
        <v>698</v>
      </c>
      <c r="H463" s="16" t="str">
        <f t="shared" si="6"/>
        <v>MasterData_Parking_Station_Searching_Parking_Stations_input</v>
      </c>
    </row>
    <row r="464">
      <c r="A464" s="19">
        <v>463.0</v>
      </c>
      <c r="B464" s="15" t="s">
        <v>1172</v>
      </c>
      <c r="C464" s="15" t="s">
        <v>1173</v>
      </c>
      <c r="D464" s="17" t="s">
        <v>676</v>
      </c>
      <c r="E464" s="13" t="s">
        <v>1168</v>
      </c>
      <c r="F464" s="13" t="s">
        <v>1169</v>
      </c>
      <c r="G464" s="19" t="s">
        <v>756</v>
      </c>
      <c r="H464" s="16" t="str">
        <f t="shared" si="6"/>
        <v>MasterData_Parking_Station_Searching_Parking_Stations_search</v>
      </c>
    </row>
    <row r="465">
      <c r="A465" s="19">
        <v>464.0</v>
      </c>
      <c r="B465" s="15" t="s">
        <v>1174</v>
      </c>
      <c r="C465" s="15" t="s">
        <v>1175</v>
      </c>
      <c r="D465" s="17" t="s">
        <v>676</v>
      </c>
      <c r="E465" s="13" t="s">
        <v>1168</v>
      </c>
      <c r="F465" s="13" t="s">
        <v>1169</v>
      </c>
      <c r="G465" s="13" t="s">
        <v>776</v>
      </c>
      <c r="H465" s="16" t="str">
        <f t="shared" si="6"/>
        <v>MasterData_Parking_Station_Searching_Parking_Stations_enter</v>
      </c>
    </row>
    <row r="466">
      <c r="A466" s="19">
        <v>465.0</v>
      </c>
      <c r="B466" s="15" t="s">
        <v>1176</v>
      </c>
      <c r="C466" s="15" t="s">
        <v>1177</v>
      </c>
      <c r="D466" s="17" t="s">
        <v>676</v>
      </c>
      <c r="E466" s="13" t="s">
        <v>1168</v>
      </c>
      <c r="F466" s="13" t="s">
        <v>1169</v>
      </c>
      <c r="G466" s="19" t="s">
        <v>246</v>
      </c>
      <c r="H466" s="16" t="str">
        <f t="shared" si="6"/>
        <v>MasterData_Parking_Station_Searching_Parking_Stations_combine</v>
      </c>
    </row>
    <row r="467">
      <c r="A467" s="19">
        <v>466.0</v>
      </c>
      <c r="B467" s="15" t="s">
        <v>1178</v>
      </c>
      <c r="C467" s="15" t="s">
        <v>1179</v>
      </c>
      <c r="D467" s="17" t="s">
        <v>676</v>
      </c>
      <c r="E467" s="13" t="s">
        <v>1168</v>
      </c>
      <c r="F467" s="13" t="s">
        <v>1169</v>
      </c>
      <c r="G467" s="19" t="s">
        <v>853</v>
      </c>
      <c r="H467" s="16" t="str">
        <f t="shared" si="6"/>
        <v>MasterData_Parking_Station_Searching_Parking_Stations_refine</v>
      </c>
    </row>
    <row r="468">
      <c r="A468" s="19">
        <v>467.0</v>
      </c>
      <c r="B468" s="15" t="s">
        <v>1180</v>
      </c>
      <c r="C468" s="15" t="s">
        <v>1181</v>
      </c>
      <c r="D468" s="17" t="s">
        <v>676</v>
      </c>
      <c r="E468" s="13" t="s">
        <v>1168</v>
      </c>
      <c r="F468" s="13" t="s">
        <v>1169</v>
      </c>
      <c r="G468" s="12" t="s">
        <v>88</v>
      </c>
      <c r="H468" s="16" t="str">
        <f t="shared" si="6"/>
        <v>MasterData_Parking_Station_Searching_Parking_Stations_find</v>
      </c>
    </row>
    <row r="469">
      <c r="A469" s="19">
        <v>468.0</v>
      </c>
      <c r="B469" s="15" t="s">
        <v>1182</v>
      </c>
      <c r="C469" s="15" t="s">
        <v>1183</v>
      </c>
      <c r="D469" s="17" t="s">
        <v>676</v>
      </c>
      <c r="E469" s="13" t="s">
        <v>1168</v>
      </c>
      <c r="F469" s="13" t="s">
        <v>1169</v>
      </c>
      <c r="G469" s="13" t="s">
        <v>776</v>
      </c>
      <c r="H469" s="16" t="str">
        <f t="shared" si="6"/>
        <v>MasterData_Parking_Station_Searching_Parking_Stations_enter</v>
      </c>
    </row>
    <row r="470">
      <c r="A470" s="19">
        <v>469.0</v>
      </c>
      <c r="B470" s="15" t="s">
        <v>1184</v>
      </c>
      <c r="C470" s="15" t="s">
        <v>1185</v>
      </c>
      <c r="D470" s="17" t="s">
        <v>676</v>
      </c>
      <c r="E470" s="13" t="s">
        <v>1168</v>
      </c>
      <c r="F470" s="13" t="s">
        <v>1169</v>
      </c>
      <c r="G470" s="19" t="s">
        <v>1186</v>
      </c>
      <c r="H470" s="16" t="str">
        <f t="shared" si="6"/>
        <v>MasterData_Parking_Station_Searching_Parking_Stations_submit</v>
      </c>
    </row>
    <row r="471">
      <c r="A471" s="19">
        <v>470.0</v>
      </c>
      <c r="B471" s="15" t="s">
        <v>1187</v>
      </c>
      <c r="C471" s="15" t="s">
        <v>1188</v>
      </c>
      <c r="D471" s="17" t="s">
        <v>676</v>
      </c>
      <c r="E471" s="13" t="s">
        <v>1168</v>
      </c>
      <c r="F471" s="13" t="s">
        <v>1169</v>
      </c>
      <c r="G471" s="19" t="s">
        <v>884</v>
      </c>
      <c r="H471" s="16" t="str">
        <f t="shared" si="6"/>
        <v>MasterData_Parking_Station_Searching_Parking_Stations_appear</v>
      </c>
    </row>
    <row r="472">
      <c r="A472" s="19">
        <v>471.0</v>
      </c>
      <c r="B472" s="15" t="s">
        <v>1189</v>
      </c>
      <c r="C472" s="15" t="s">
        <v>1190</v>
      </c>
      <c r="D472" s="17" t="s">
        <v>676</v>
      </c>
      <c r="E472" s="13" t="s">
        <v>1168</v>
      </c>
      <c r="F472" s="13" t="s">
        <v>1191</v>
      </c>
      <c r="G472" s="12" t="s">
        <v>458</v>
      </c>
      <c r="H472" s="16" t="str">
        <f t="shared" si="6"/>
        <v>MasterData_Parking_Station_Location_Mapping_choose</v>
      </c>
    </row>
    <row r="473">
      <c r="A473" s="19">
        <v>472.0</v>
      </c>
      <c r="B473" s="15" t="s">
        <v>1192</v>
      </c>
      <c r="C473" s="15" t="s">
        <v>1193</v>
      </c>
      <c r="D473" s="17" t="s">
        <v>676</v>
      </c>
      <c r="E473" s="13" t="s">
        <v>1168</v>
      </c>
      <c r="F473" s="13" t="s">
        <v>1191</v>
      </c>
      <c r="G473" s="19" t="s">
        <v>1194</v>
      </c>
      <c r="H473" s="16" t="str">
        <f t="shared" si="6"/>
        <v>MasterData_Parking_Station_Location_Mapping_use</v>
      </c>
    </row>
    <row r="474">
      <c r="A474" s="19">
        <v>473.0</v>
      </c>
      <c r="B474" s="15" t="s">
        <v>1195</v>
      </c>
      <c r="C474" s="15" t="s">
        <v>1196</v>
      </c>
      <c r="D474" s="17" t="s">
        <v>676</v>
      </c>
      <c r="E474" s="13" t="s">
        <v>1168</v>
      </c>
      <c r="F474" s="13" t="s">
        <v>1191</v>
      </c>
      <c r="G474" s="19" t="s">
        <v>1197</v>
      </c>
      <c r="H474" s="16" t="str">
        <f t="shared" si="6"/>
        <v>MasterData_Parking_Station_Location_Mapping_placing</v>
      </c>
    </row>
    <row r="475">
      <c r="A475" s="19">
        <v>474.0</v>
      </c>
      <c r="B475" s="15" t="s">
        <v>1198</v>
      </c>
      <c r="C475" s="15" t="s">
        <v>1199</v>
      </c>
      <c r="D475" s="17" t="s">
        <v>676</v>
      </c>
      <c r="E475" s="13" t="s">
        <v>1168</v>
      </c>
      <c r="F475" s="13" t="s">
        <v>1191</v>
      </c>
      <c r="G475" s="18" t="s">
        <v>191</v>
      </c>
      <c r="H475" s="16" t="str">
        <f t="shared" si="6"/>
        <v>MasterData_Parking_Station_Location_Mapping_edit</v>
      </c>
    </row>
    <row r="476">
      <c r="A476" s="19">
        <v>475.0</v>
      </c>
      <c r="B476" s="15" t="s">
        <v>1200</v>
      </c>
      <c r="C476" s="15" t="s">
        <v>1201</v>
      </c>
      <c r="D476" s="17" t="s">
        <v>676</v>
      </c>
      <c r="E476" s="13" t="s">
        <v>1168</v>
      </c>
      <c r="F476" s="13" t="s">
        <v>1191</v>
      </c>
      <c r="G476" s="12" t="s">
        <v>239</v>
      </c>
      <c r="H476" s="16" t="str">
        <f t="shared" si="6"/>
        <v>MasterData_Parking_Station_Location_Mapping_delete</v>
      </c>
    </row>
    <row r="477">
      <c r="A477" s="19">
        <v>476.0</v>
      </c>
      <c r="B477" s="15" t="s">
        <v>1202</v>
      </c>
      <c r="C477" s="15" t="s">
        <v>1203</v>
      </c>
      <c r="D477" s="17" t="s">
        <v>676</v>
      </c>
      <c r="E477" s="13" t="s">
        <v>1168</v>
      </c>
      <c r="F477" s="13" t="s">
        <v>1191</v>
      </c>
      <c r="G477" s="12" t="s">
        <v>239</v>
      </c>
      <c r="H477" s="16" t="str">
        <f t="shared" si="6"/>
        <v>MasterData_Parking_Station_Location_Mapping_delete</v>
      </c>
    </row>
    <row r="478">
      <c r="A478" s="19">
        <v>477.0</v>
      </c>
      <c r="B478" s="15" t="s">
        <v>1204</v>
      </c>
      <c r="C478" s="15" t="s">
        <v>1205</v>
      </c>
      <c r="D478" s="17" t="s">
        <v>676</v>
      </c>
      <c r="E478" s="13" t="s">
        <v>1168</v>
      </c>
      <c r="F478" s="13" t="s">
        <v>1191</v>
      </c>
      <c r="G478" s="19" t="s">
        <v>492</v>
      </c>
      <c r="H478" s="16" t="str">
        <f t="shared" si="6"/>
        <v>MasterData_Parking_Station_Location_Mapping_description</v>
      </c>
    </row>
    <row r="479">
      <c r="A479" s="19">
        <v>478.0</v>
      </c>
      <c r="B479" s="15" t="s">
        <v>1206</v>
      </c>
      <c r="C479" s="15" t="s">
        <v>1207</v>
      </c>
      <c r="D479" s="17" t="s">
        <v>676</v>
      </c>
      <c r="E479" s="13" t="s">
        <v>1168</v>
      </c>
      <c r="F479" s="13" t="s">
        <v>1191</v>
      </c>
      <c r="G479" s="13" t="s">
        <v>979</v>
      </c>
      <c r="H479" s="16" t="str">
        <f t="shared" si="6"/>
        <v>MasterData_Parking_Station_Location_Mapping_indicate</v>
      </c>
    </row>
    <row r="480">
      <c r="A480" s="19">
        <v>479.0</v>
      </c>
      <c r="B480" s="15" t="s">
        <v>1208</v>
      </c>
      <c r="C480" s="15" t="s">
        <v>1209</v>
      </c>
      <c r="D480" s="17" t="s">
        <v>676</v>
      </c>
      <c r="E480" s="13" t="s">
        <v>1168</v>
      </c>
      <c r="F480" s="13" t="s">
        <v>1191</v>
      </c>
      <c r="G480" s="12" t="s">
        <v>128</v>
      </c>
      <c r="H480" s="16" t="str">
        <f t="shared" si="6"/>
        <v>MasterData_Parking_Station_Location_Mapping_impact</v>
      </c>
    </row>
    <row r="481">
      <c r="A481" s="19">
        <v>480.0</v>
      </c>
      <c r="B481" s="15" t="s">
        <v>1210</v>
      </c>
      <c r="C481" s="15" t="s">
        <v>1211</v>
      </c>
      <c r="D481" s="17" t="s">
        <v>676</v>
      </c>
      <c r="E481" s="13" t="s">
        <v>1168</v>
      </c>
      <c r="F481" s="13" t="s">
        <v>1191</v>
      </c>
      <c r="G481" s="12" t="s">
        <v>418</v>
      </c>
      <c r="H481" s="16" t="str">
        <f t="shared" si="6"/>
        <v>MasterData_Parking_Station_Location_Mapping_mark</v>
      </c>
    </row>
    <row r="482">
      <c r="A482" s="19">
        <v>481.0</v>
      </c>
      <c r="B482" s="15" t="s">
        <v>1212</v>
      </c>
      <c r="C482" s="15" t="s">
        <v>1213</v>
      </c>
      <c r="D482" s="17" t="s">
        <v>676</v>
      </c>
      <c r="E482" s="13" t="s">
        <v>1168</v>
      </c>
      <c r="F482" s="13" t="s">
        <v>1214</v>
      </c>
      <c r="G482" s="12" t="s">
        <v>101</v>
      </c>
      <c r="H482" s="16" t="str">
        <f t="shared" si="6"/>
        <v>MasterData_Parking_Station_Parking_Station_Listings_include</v>
      </c>
    </row>
    <row r="483">
      <c r="A483" s="19">
        <v>482.0</v>
      </c>
      <c r="B483" s="15" t="s">
        <v>1215</v>
      </c>
      <c r="C483" s="15" t="s">
        <v>1216</v>
      </c>
      <c r="D483" s="17" t="s">
        <v>676</v>
      </c>
      <c r="E483" s="13" t="s">
        <v>1168</v>
      </c>
      <c r="F483" s="13" t="s">
        <v>1214</v>
      </c>
      <c r="G483" s="19" t="s">
        <v>365</v>
      </c>
      <c r="H483" s="16" t="str">
        <f t="shared" si="6"/>
        <v>MasterData_Parking_Station_Parking_Station_Listings_help</v>
      </c>
    </row>
    <row r="484">
      <c r="A484" s="19">
        <v>483.0</v>
      </c>
      <c r="B484" s="15" t="s">
        <v>1217</v>
      </c>
      <c r="C484" s="15" t="s">
        <v>1218</v>
      </c>
      <c r="D484" s="17" t="s">
        <v>676</v>
      </c>
      <c r="E484" s="13" t="s">
        <v>1168</v>
      </c>
      <c r="F484" s="13" t="s">
        <v>1214</v>
      </c>
      <c r="G484" s="12" t="s">
        <v>458</v>
      </c>
      <c r="H484" s="16" t="str">
        <f t="shared" si="6"/>
        <v>MasterData_Parking_Station_Parking_Station_Listings_choose</v>
      </c>
    </row>
    <row r="485">
      <c r="A485" s="19">
        <v>484.0</v>
      </c>
      <c r="B485" s="15" t="s">
        <v>1219</v>
      </c>
      <c r="C485" s="15" t="s">
        <v>1220</v>
      </c>
      <c r="D485" s="17" t="s">
        <v>676</v>
      </c>
      <c r="E485" s="13" t="s">
        <v>1168</v>
      </c>
      <c r="F485" s="13" t="s">
        <v>1214</v>
      </c>
      <c r="G485" s="19" t="s">
        <v>1221</v>
      </c>
      <c r="H485" s="16" t="str">
        <f t="shared" si="6"/>
        <v>MasterData_Parking_Station_Parking_Station_Listings_presented</v>
      </c>
    </row>
    <row r="486">
      <c r="A486" s="19">
        <v>485.0</v>
      </c>
      <c r="B486" s="15" t="s">
        <v>1222</v>
      </c>
      <c r="C486" s="15" t="s">
        <v>1223</v>
      </c>
      <c r="D486" s="17" t="s">
        <v>676</v>
      </c>
      <c r="E486" s="13" t="s">
        <v>1168</v>
      </c>
      <c r="F486" s="13" t="s">
        <v>1214</v>
      </c>
      <c r="G486" s="12" t="s">
        <v>88</v>
      </c>
      <c r="H486" s="16" t="str">
        <f t="shared" si="6"/>
        <v>MasterData_Parking_Station_Parking_Station_Listings_find</v>
      </c>
    </row>
    <row r="487">
      <c r="A487" s="19">
        <v>486.0</v>
      </c>
      <c r="B487" s="15" t="s">
        <v>1224</v>
      </c>
      <c r="C487" s="15" t="s">
        <v>1225</v>
      </c>
      <c r="D487" s="17" t="s">
        <v>676</v>
      </c>
      <c r="E487" s="13" t="s">
        <v>1168</v>
      </c>
      <c r="F487" s="13" t="s">
        <v>1214</v>
      </c>
      <c r="G487" s="19" t="s">
        <v>994</v>
      </c>
      <c r="H487" s="16" t="str">
        <f t="shared" si="6"/>
        <v>MasterData_Parking_Station_Parking_Station_Listings_significance</v>
      </c>
    </row>
    <row r="488">
      <c r="A488" s="19">
        <v>487.0</v>
      </c>
      <c r="B488" s="15" t="s">
        <v>1226</v>
      </c>
      <c r="C488" s="15" t="s">
        <v>1227</v>
      </c>
      <c r="D488" s="17" t="s">
        <v>676</v>
      </c>
      <c r="E488" s="13" t="s">
        <v>1168</v>
      </c>
      <c r="F488" s="13" t="s">
        <v>1214</v>
      </c>
      <c r="G488" s="19" t="s">
        <v>188</v>
      </c>
      <c r="H488" s="16" t="str">
        <f t="shared" si="6"/>
        <v>MasterData_Parking_Station_Parking_Station_Listings_view</v>
      </c>
    </row>
    <row r="489">
      <c r="A489" s="19">
        <v>488.0</v>
      </c>
      <c r="B489" s="15" t="s">
        <v>1228</v>
      </c>
      <c r="C489" s="15" t="s">
        <v>1229</v>
      </c>
      <c r="D489" s="17" t="s">
        <v>676</v>
      </c>
      <c r="E489" s="13" t="s">
        <v>1168</v>
      </c>
      <c r="F489" s="13" t="s">
        <v>1214</v>
      </c>
      <c r="G489" s="19" t="s">
        <v>597</v>
      </c>
      <c r="H489" s="16" t="str">
        <f t="shared" si="6"/>
        <v>MasterData_Parking_Station_Parking_Station_Listings_updated</v>
      </c>
    </row>
    <row r="490">
      <c r="A490" s="19">
        <v>489.0</v>
      </c>
      <c r="B490" s="15" t="s">
        <v>1230</v>
      </c>
      <c r="C490" s="15" t="s">
        <v>1231</v>
      </c>
      <c r="D490" s="17" t="s">
        <v>676</v>
      </c>
      <c r="E490" s="13" t="s">
        <v>1168</v>
      </c>
      <c r="F490" s="13" t="s">
        <v>1214</v>
      </c>
      <c r="G490" s="19" t="s">
        <v>1232</v>
      </c>
      <c r="H490" s="16" t="str">
        <f t="shared" si="6"/>
        <v>MasterData_Parking_Station_Parking_Station_Listings_planning</v>
      </c>
    </row>
    <row r="491">
      <c r="A491" s="19">
        <v>490.0</v>
      </c>
      <c r="B491" s="15" t="s">
        <v>1233</v>
      </c>
      <c r="C491" s="15" t="s">
        <v>1234</v>
      </c>
      <c r="D491" s="17" t="s">
        <v>676</v>
      </c>
      <c r="E491" s="13" t="s">
        <v>1168</v>
      </c>
      <c r="F491" s="13" t="s">
        <v>1214</v>
      </c>
      <c r="G491" s="18" t="s">
        <v>295</v>
      </c>
      <c r="H491" s="16" t="str">
        <f t="shared" si="6"/>
        <v>MasterData_Parking_Station_Parking_Station_Listings_determine</v>
      </c>
    </row>
    <row r="492">
      <c r="A492" s="19">
        <v>491.0</v>
      </c>
      <c r="B492" s="15" t="s">
        <v>1235</v>
      </c>
      <c r="C492" s="15" t="s">
        <v>1236</v>
      </c>
      <c r="D492" s="17" t="s">
        <v>676</v>
      </c>
      <c r="E492" s="13" t="s">
        <v>1168</v>
      </c>
      <c r="F492" s="13" t="s">
        <v>1237</v>
      </c>
      <c r="G492" s="18" t="s">
        <v>175</v>
      </c>
      <c r="H492" s="16" t="str">
        <f t="shared" si="6"/>
        <v>MasterData_Parking_Station_Add_Parking_Station_add</v>
      </c>
    </row>
    <row r="493">
      <c r="A493" s="19">
        <v>492.0</v>
      </c>
      <c r="B493" s="15" t="s">
        <v>1238</v>
      </c>
      <c r="C493" s="15" t="s">
        <v>1239</v>
      </c>
      <c r="D493" s="17" t="s">
        <v>676</v>
      </c>
      <c r="E493" s="13" t="s">
        <v>1168</v>
      </c>
      <c r="F493" s="13" t="s">
        <v>1237</v>
      </c>
      <c r="G493" s="19" t="s">
        <v>331</v>
      </c>
      <c r="H493" s="16" t="str">
        <f t="shared" si="6"/>
        <v>MasterData_Parking_Station_Add_Parking_Station_specify</v>
      </c>
    </row>
    <row r="494">
      <c r="A494" s="19">
        <v>493.0</v>
      </c>
      <c r="B494" s="15" t="s">
        <v>1240</v>
      </c>
      <c r="C494" s="15" t="s">
        <v>1241</v>
      </c>
      <c r="D494" s="17" t="s">
        <v>676</v>
      </c>
      <c r="E494" s="13" t="s">
        <v>1168</v>
      </c>
      <c r="F494" s="13" t="s">
        <v>1237</v>
      </c>
      <c r="G494" s="13" t="s">
        <v>979</v>
      </c>
      <c r="H494" s="16" t="str">
        <f t="shared" si="6"/>
        <v>MasterData_Parking_Station_Add_Parking_Station_indicate</v>
      </c>
    </row>
    <row r="495">
      <c r="A495" s="19">
        <v>494.0</v>
      </c>
      <c r="B495" s="15" t="s">
        <v>1242</v>
      </c>
      <c r="C495" s="15" t="s">
        <v>1243</v>
      </c>
      <c r="D495" s="17" t="s">
        <v>676</v>
      </c>
      <c r="E495" s="13" t="s">
        <v>1168</v>
      </c>
      <c r="F495" s="13" t="s">
        <v>1237</v>
      </c>
      <c r="G495" s="19" t="s">
        <v>1244</v>
      </c>
      <c r="H495" s="16" t="str">
        <f t="shared" si="6"/>
        <v>MasterData_Parking_Station_Add_Parking_Station_map</v>
      </c>
    </row>
    <row r="496">
      <c r="A496" s="19">
        <v>495.0</v>
      </c>
      <c r="B496" s="15" t="s">
        <v>1245</v>
      </c>
      <c r="C496" s="15" t="s">
        <v>1246</v>
      </c>
      <c r="D496" s="17" t="s">
        <v>676</v>
      </c>
      <c r="E496" s="13" t="s">
        <v>1168</v>
      </c>
      <c r="F496" s="13" t="s">
        <v>1237</v>
      </c>
      <c r="G496" s="13" t="s">
        <v>900</v>
      </c>
      <c r="H496" s="16" t="str">
        <f t="shared" si="6"/>
        <v>MasterData_Parking_Station_Add_Parking_Station_function</v>
      </c>
    </row>
    <row r="497">
      <c r="A497" s="19">
        <v>496.0</v>
      </c>
      <c r="B497" s="15" t="s">
        <v>1247</v>
      </c>
      <c r="C497" s="15" t="s">
        <v>1248</v>
      </c>
      <c r="D497" s="17" t="s">
        <v>676</v>
      </c>
      <c r="E497" s="13" t="s">
        <v>1168</v>
      </c>
      <c r="F497" s="13" t="s">
        <v>1237</v>
      </c>
      <c r="G497" s="19" t="s">
        <v>1249</v>
      </c>
      <c r="H497" s="16" t="str">
        <f t="shared" si="6"/>
        <v>MasterData_Parking_Station_Add_Parking_Station_address</v>
      </c>
    </row>
    <row r="498">
      <c r="A498" s="19">
        <v>497.0</v>
      </c>
      <c r="B498" s="15" t="s">
        <v>1250</v>
      </c>
      <c r="C498" s="15" t="s">
        <v>1251</v>
      </c>
      <c r="D498" s="17" t="s">
        <v>676</v>
      </c>
      <c r="E498" s="13" t="s">
        <v>1168</v>
      </c>
      <c r="F498" s="13" t="s">
        <v>1237</v>
      </c>
      <c r="G498" s="19" t="s">
        <v>1252</v>
      </c>
      <c r="H498" s="16" t="str">
        <f t="shared" si="6"/>
        <v>MasterData_Parking_Station_Add_Parking_Station_Set</v>
      </c>
    </row>
    <row r="499">
      <c r="A499" s="19">
        <v>498.0</v>
      </c>
      <c r="B499" s="15" t="s">
        <v>1253</v>
      </c>
      <c r="C499" s="15" t="s">
        <v>1254</v>
      </c>
      <c r="D499" s="17" t="s">
        <v>676</v>
      </c>
      <c r="E499" s="13" t="s">
        <v>1168</v>
      </c>
      <c r="F499" s="13" t="s">
        <v>1237</v>
      </c>
      <c r="G499" s="18" t="s">
        <v>191</v>
      </c>
      <c r="H499" s="16" t="str">
        <f t="shared" si="6"/>
        <v>MasterData_Parking_Station_Add_Parking_Station_edit</v>
      </c>
    </row>
    <row r="500">
      <c r="A500" s="19">
        <v>499.0</v>
      </c>
      <c r="B500" s="15" t="s">
        <v>1255</v>
      </c>
      <c r="C500" s="15" t="s">
        <v>1256</v>
      </c>
      <c r="D500" s="17" t="s">
        <v>676</v>
      </c>
      <c r="E500" s="13" t="s">
        <v>1168</v>
      </c>
      <c r="F500" s="13" t="s">
        <v>1237</v>
      </c>
      <c r="G500" s="19" t="s">
        <v>1257</v>
      </c>
      <c r="H500" s="16" t="str">
        <f t="shared" si="6"/>
        <v>MasterData_Parking_Station_Add_Parking_Station_specified</v>
      </c>
    </row>
    <row r="501">
      <c r="A501" s="19">
        <v>500.0</v>
      </c>
      <c r="B501" s="15" t="s">
        <v>1258</v>
      </c>
      <c r="C501" s="15" t="s">
        <v>1259</v>
      </c>
      <c r="D501" s="17" t="s">
        <v>676</v>
      </c>
      <c r="E501" s="13" t="s">
        <v>1168</v>
      </c>
      <c r="F501" s="13" t="s">
        <v>1237</v>
      </c>
      <c r="G501" s="13" t="s">
        <v>218</v>
      </c>
      <c r="H501" s="16" t="str">
        <f t="shared" si="6"/>
        <v>MasterData_Parking_Station_Add_Parking_Station_ensure</v>
      </c>
    </row>
    <row r="502">
      <c r="A502" s="19">
        <v>501.0</v>
      </c>
      <c r="B502" s="15" t="s">
        <v>1260</v>
      </c>
      <c r="C502" s="15" t="s">
        <v>1261</v>
      </c>
      <c r="D502" s="17" t="s">
        <v>676</v>
      </c>
      <c r="E502" s="13" t="s">
        <v>1262</v>
      </c>
      <c r="F502" s="13" t="s">
        <v>1263</v>
      </c>
      <c r="G502" s="13" t="s">
        <v>756</v>
      </c>
      <c r="H502" s="16" t="str">
        <f t="shared" si="6"/>
        <v>MasterData_Point_of_Interest_Search_Locations_search</v>
      </c>
    </row>
    <row r="503">
      <c r="A503" s="19">
        <v>502.0</v>
      </c>
      <c r="B503" s="15" t="s">
        <v>1264</v>
      </c>
      <c r="C503" s="15" t="s">
        <v>1265</v>
      </c>
      <c r="D503" s="17" t="s">
        <v>676</v>
      </c>
      <c r="E503" s="13" t="s">
        <v>1262</v>
      </c>
      <c r="F503" s="13" t="s">
        <v>1263</v>
      </c>
      <c r="G503" s="13" t="s">
        <v>776</v>
      </c>
      <c r="H503" s="16" t="str">
        <f t="shared" si="6"/>
        <v>MasterData_Point_of_Interest_Search_Locations_enter</v>
      </c>
    </row>
    <row r="504">
      <c r="A504" s="19">
        <v>503.0</v>
      </c>
      <c r="B504" s="15" t="s">
        <v>1266</v>
      </c>
      <c r="C504" s="15" t="s">
        <v>1267</v>
      </c>
      <c r="D504" s="17" t="s">
        <v>676</v>
      </c>
      <c r="E504" s="13" t="s">
        <v>1262</v>
      </c>
      <c r="F504" s="13" t="s">
        <v>1263</v>
      </c>
      <c r="G504" s="13" t="s">
        <v>756</v>
      </c>
      <c r="H504" s="16" t="str">
        <f t="shared" si="6"/>
        <v>MasterData_Point_of_Interest_Search_Locations_search</v>
      </c>
    </row>
    <row r="505">
      <c r="A505" s="19">
        <v>504.0</v>
      </c>
      <c r="B505" s="15" t="s">
        <v>1268</v>
      </c>
      <c r="C505" s="15" t="s">
        <v>1269</v>
      </c>
      <c r="D505" s="17" t="s">
        <v>676</v>
      </c>
      <c r="E505" s="13" t="s">
        <v>1262</v>
      </c>
      <c r="F505" s="13" t="s">
        <v>1263</v>
      </c>
      <c r="G505" s="13" t="s">
        <v>776</v>
      </c>
      <c r="H505" s="16" t="str">
        <f t="shared" si="6"/>
        <v>MasterData_Point_of_Interest_Search_Locations_enter</v>
      </c>
    </row>
    <row r="506">
      <c r="A506" s="19">
        <v>505.0</v>
      </c>
      <c r="B506" s="15" t="s">
        <v>1270</v>
      </c>
      <c r="C506" s="15" t="s">
        <v>1271</v>
      </c>
      <c r="D506" s="17" t="s">
        <v>676</v>
      </c>
      <c r="E506" s="13" t="s">
        <v>1262</v>
      </c>
      <c r="F506" s="13" t="s">
        <v>1263</v>
      </c>
      <c r="G506" s="13" t="s">
        <v>756</v>
      </c>
      <c r="H506" s="16" t="str">
        <f t="shared" si="6"/>
        <v>MasterData_Point_of_Interest_Search_Locations_search</v>
      </c>
    </row>
    <row r="507">
      <c r="A507" s="19">
        <v>506.0</v>
      </c>
      <c r="B507" s="15" t="s">
        <v>1272</v>
      </c>
      <c r="C507" s="15" t="s">
        <v>1273</v>
      </c>
      <c r="D507" s="17" t="s">
        <v>676</v>
      </c>
      <c r="E507" s="13" t="s">
        <v>1262</v>
      </c>
      <c r="F507" s="13" t="s">
        <v>1263</v>
      </c>
      <c r="G507" s="13" t="s">
        <v>776</v>
      </c>
      <c r="H507" s="16" t="str">
        <f t="shared" si="6"/>
        <v>MasterData_Point_of_Interest_Search_Locations_enter</v>
      </c>
    </row>
    <row r="508">
      <c r="A508" s="19">
        <v>507.0</v>
      </c>
      <c r="B508" s="15" t="s">
        <v>1274</v>
      </c>
      <c r="C508" s="15" t="s">
        <v>1275</v>
      </c>
      <c r="D508" s="17" t="s">
        <v>676</v>
      </c>
      <c r="E508" s="13" t="s">
        <v>1262</v>
      </c>
      <c r="F508" s="13" t="s">
        <v>1263</v>
      </c>
      <c r="G508" s="18" t="s">
        <v>172</v>
      </c>
      <c r="H508" s="16" t="str">
        <f t="shared" si="6"/>
        <v>MasterData_Point_of_Interest_Search_Locations_dashboard</v>
      </c>
    </row>
    <row r="509">
      <c r="A509" s="19">
        <v>508.0</v>
      </c>
      <c r="B509" s="15" t="s">
        <v>1276</v>
      </c>
      <c r="C509" s="15" t="s">
        <v>1277</v>
      </c>
      <c r="D509" s="17" t="s">
        <v>676</v>
      </c>
      <c r="E509" s="13" t="s">
        <v>1262</v>
      </c>
      <c r="F509" s="13" t="s">
        <v>1263</v>
      </c>
      <c r="G509" s="13" t="s">
        <v>756</v>
      </c>
      <c r="H509" s="16" t="str">
        <f t="shared" si="6"/>
        <v>MasterData_Point_of_Interest_Search_Locations_search</v>
      </c>
    </row>
    <row r="510">
      <c r="A510" s="19">
        <v>509.0</v>
      </c>
      <c r="B510" s="15" t="s">
        <v>1278</v>
      </c>
      <c r="C510" s="15" t="s">
        <v>1279</v>
      </c>
      <c r="D510" s="17" t="s">
        <v>676</v>
      </c>
      <c r="E510" s="13" t="s">
        <v>1262</v>
      </c>
      <c r="F510" s="13" t="s">
        <v>1263</v>
      </c>
      <c r="G510" s="13" t="s">
        <v>776</v>
      </c>
      <c r="H510" s="16" t="str">
        <f t="shared" si="6"/>
        <v>MasterData_Point_of_Interest_Search_Locations_enter</v>
      </c>
    </row>
    <row r="511">
      <c r="A511" s="19">
        <v>510.0</v>
      </c>
      <c r="B511" s="15" t="s">
        <v>1280</v>
      </c>
      <c r="C511" s="15" t="s">
        <v>1281</v>
      </c>
      <c r="D511" s="17" t="s">
        <v>676</v>
      </c>
      <c r="E511" s="13" t="s">
        <v>1262</v>
      </c>
      <c r="F511" s="13" t="s">
        <v>1263</v>
      </c>
      <c r="G511" s="13" t="s">
        <v>756</v>
      </c>
      <c r="H511" s="16" t="str">
        <f t="shared" si="6"/>
        <v>MasterData_Point_of_Interest_Search_Locations_search</v>
      </c>
    </row>
    <row r="512">
      <c r="A512" s="19">
        <v>511.0</v>
      </c>
      <c r="B512" s="15" t="s">
        <v>1282</v>
      </c>
      <c r="C512" s="15" t="s">
        <v>1283</v>
      </c>
      <c r="D512" s="17" t="s">
        <v>676</v>
      </c>
      <c r="E512" s="13" t="s">
        <v>1262</v>
      </c>
      <c r="F512" s="13" t="s">
        <v>1191</v>
      </c>
      <c r="G512" s="12" t="s">
        <v>418</v>
      </c>
      <c r="H512" s="16" t="str">
        <f t="shared" si="6"/>
        <v>MasterData_Point_of_Interest_Location_Mapping_mark</v>
      </c>
    </row>
    <row r="513">
      <c r="A513" s="19">
        <v>512.0</v>
      </c>
      <c r="B513" s="15" t="s">
        <v>1284</v>
      </c>
      <c r="C513" s="15" t="s">
        <v>1285</v>
      </c>
      <c r="D513" s="17" t="s">
        <v>676</v>
      </c>
      <c r="E513" s="13" t="s">
        <v>1262</v>
      </c>
      <c r="F513" s="13" t="s">
        <v>1191</v>
      </c>
      <c r="G513" s="18" t="s">
        <v>191</v>
      </c>
      <c r="H513" s="16" t="str">
        <f t="shared" si="6"/>
        <v>MasterData_Point_of_Interest_Location_Mapping_edit</v>
      </c>
    </row>
    <row r="514">
      <c r="A514" s="19">
        <v>513.0</v>
      </c>
      <c r="B514" s="15" t="s">
        <v>1286</v>
      </c>
      <c r="C514" s="15" t="s">
        <v>1287</v>
      </c>
      <c r="D514" s="17" t="s">
        <v>676</v>
      </c>
      <c r="E514" s="13" t="s">
        <v>1262</v>
      </c>
      <c r="F514" s="13" t="s">
        <v>1191</v>
      </c>
      <c r="G514" s="13" t="s">
        <v>798</v>
      </c>
      <c r="H514" s="16" t="str">
        <f t="shared" si="6"/>
        <v>MasterData_Point_of_Interest_Location_Mapping_using</v>
      </c>
    </row>
    <row r="515">
      <c r="A515" s="19">
        <v>514.0</v>
      </c>
      <c r="B515" s="15" t="s">
        <v>1288</v>
      </c>
      <c r="C515" s="15" t="s">
        <v>1289</v>
      </c>
      <c r="D515" s="17" t="s">
        <v>676</v>
      </c>
      <c r="E515" s="13" t="s">
        <v>1262</v>
      </c>
      <c r="F515" s="13" t="s">
        <v>1191</v>
      </c>
      <c r="G515" s="12" t="s">
        <v>418</v>
      </c>
      <c r="H515" s="16" t="str">
        <f t="shared" si="6"/>
        <v>MasterData_Point_of_Interest_Location_Mapping_mark</v>
      </c>
    </row>
    <row r="516">
      <c r="A516" s="19">
        <v>515.0</v>
      </c>
      <c r="B516" s="15" t="s">
        <v>1290</v>
      </c>
      <c r="C516" s="15" t="s">
        <v>1291</v>
      </c>
      <c r="D516" s="17" t="s">
        <v>676</v>
      </c>
      <c r="E516" s="13" t="s">
        <v>1262</v>
      </c>
      <c r="F516" s="13" t="s">
        <v>1191</v>
      </c>
      <c r="G516" s="12" t="s">
        <v>418</v>
      </c>
      <c r="H516" s="16" t="str">
        <f t="shared" si="6"/>
        <v>MasterData_Point_of_Interest_Location_Mapping_mark</v>
      </c>
    </row>
    <row r="517">
      <c r="A517" s="19">
        <v>516.0</v>
      </c>
      <c r="B517" s="15" t="s">
        <v>1292</v>
      </c>
      <c r="C517" s="15" t="s">
        <v>1293</v>
      </c>
      <c r="D517" s="17" t="s">
        <v>676</v>
      </c>
      <c r="E517" s="13" t="s">
        <v>1262</v>
      </c>
      <c r="F517" s="13" t="s">
        <v>1191</v>
      </c>
      <c r="G517" s="12" t="s">
        <v>418</v>
      </c>
      <c r="H517" s="16" t="str">
        <f t="shared" si="6"/>
        <v>MasterData_Point_of_Interest_Location_Mapping_mark</v>
      </c>
    </row>
    <row r="518">
      <c r="A518" s="19">
        <v>517.0</v>
      </c>
      <c r="B518" s="15" t="s">
        <v>1294</v>
      </c>
      <c r="C518" s="15" t="s">
        <v>1295</v>
      </c>
      <c r="D518" s="17" t="s">
        <v>676</v>
      </c>
      <c r="E518" s="13" t="s">
        <v>1262</v>
      </c>
      <c r="F518" s="13" t="s">
        <v>1191</v>
      </c>
      <c r="G518" s="12" t="s">
        <v>458</v>
      </c>
      <c r="H518" s="16" t="str">
        <f t="shared" si="6"/>
        <v>MasterData_Point_of_Interest_Location_Mapping_choose</v>
      </c>
    </row>
    <row r="519">
      <c r="A519" s="19">
        <v>518.0</v>
      </c>
      <c r="B519" s="15" t="s">
        <v>1296</v>
      </c>
      <c r="C519" s="15" t="s">
        <v>1297</v>
      </c>
      <c r="D519" s="17" t="s">
        <v>676</v>
      </c>
      <c r="E519" s="13" t="s">
        <v>1262</v>
      </c>
      <c r="F519" s="13" t="s">
        <v>1191</v>
      </c>
      <c r="G519" s="12" t="s">
        <v>239</v>
      </c>
      <c r="H519" s="16" t="str">
        <f t="shared" si="6"/>
        <v>MasterData_Point_of_Interest_Location_Mapping_delete</v>
      </c>
    </row>
    <row r="520">
      <c r="A520" s="19">
        <v>520.0</v>
      </c>
      <c r="B520" s="15" t="s">
        <v>1298</v>
      </c>
      <c r="C520" s="15" t="s">
        <v>1299</v>
      </c>
      <c r="D520" s="17" t="s">
        <v>676</v>
      </c>
      <c r="E520" s="13" t="s">
        <v>1262</v>
      </c>
      <c r="F520" s="13" t="s">
        <v>1191</v>
      </c>
      <c r="G520" s="13" t="s">
        <v>1300</v>
      </c>
      <c r="H520" s="16" t="str">
        <f t="shared" si="6"/>
        <v>MasterData_Point_of_Interest_Location_Mapping_conduct</v>
      </c>
    </row>
    <row r="521">
      <c r="A521" s="19">
        <v>521.0</v>
      </c>
      <c r="B521" s="15" t="s">
        <v>1301</v>
      </c>
      <c r="C521" s="15" t="s">
        <v>1302</v>
      </c>
      <c r="D521" s="17" t="s">
        <v>676</v>
      </c>
      <c r="E521" s="13" t="s">
        <v>1262</v>
      </c>
      <c r="F521" s="13" t="s">
        <v>1191</v>
      </c>
      <c r="G521" s="12" t="s">
        <v>101</v>
      </c>
      <c r="H521" s="16" t="str">
        <f t="shared" si="6"/>
        <v>MasterData_Point_of_Interest_Location_Mapping_include</v>
      </c>
    </row>
    <row r="522">
      <c r="A522" s="19">
        <v>522.0</v>
      </c>
      <c r="B522" s="15" t="s">
        <v>1303</v>
      </c>
      <c r="C522" s="15" t="s">
        <v>1304</v>
      </c>
      <c r="D522" s="17" t="s">
        <v>676</v>
      </c>
      <c r="E522" s="13" t="s">
        <v>1262</v>
      </c>
      <c r="F522" s="13" t="s">
        <v>1305</v>
      </c>
      <c r="G522" s="18" t="s">
        <v>175</v>
      </c>
      <c r="H522" s="16" t="str">
        <f t="shared" si="6"/>
        <v>MasterData_Point_of_Interest_Add_Point_of_Interest_add</v>
      </c>
    </row>
    <row r="523">
      <c r="A523" s="19">
        <v>523.0</v>
      </c>
      <c r="B523" s="15" t="s">
        <v>1306</v>
      </c>
      <c r="C523" s="15" t="s">
        <v>1307</v>
      </c>
      <c r="D523" s="17" t="s">
        <v>676</v>
      </c>
      <c r="E523" s="13" t="s">
        <v>1262</v>
      </c>
      <c r="F523" s="13" t="s">
        <v>1305</v>
      </c>
      <c r="G523" s="18" t="s">
        <v>175</v>
      </c>
      <c r="H523" s="16" t="str">
        <f t="shared" si="6"/>
        <v>MasterData_Point_of_Interest_Add_Point_of_Interest_add</v>
      </c>
    </row>
    <row r="524">
      <c r="A524" s="19">
        <v>524.0</v>
      </c>
      <c r="B524" s="15" t="s">
        <v>1308</v>
      </c>
      <c r="C524" s="15" t="s">
        <v>1309</v>
      </c>
      <c r="D524" s="17" t="s">
        <v>676</v>
      </c>
      <c r="E524" s="13" t="s">
        <v>1262</v>
      </c>
      <c r="F524" s="13" t="s">
        <v>1305</v>
      </c>
      <c r="G524" s="19" t="s">
        <v>1150</v>
      </c>
      <c r="H524" s="16" t="str">
        <f t="shared" si="6"/>
        <v>MasterData_Point_of_Interest_Add_Point_of_Interest_click</v>
      </c>
    </row>
    <row r="525">
      <c r="A525" s="19">
        <v>525.0</v>
      </c>
      <c r="B525" s="15" t="s">
        <v>1310</v>
      </c>
      <c r="C525" s="15" t="s">
        <v>1311</v>
      </c>
      <c r="D525" s="17" t="s">
        <v>676</v>
      </c>
      <c r="E525" s="13" t="s">
        <v>1262</v>
      </c>
      <c r="F525" s="13" t="s">
        <v>1305</v>
      </c>
      <c r="G525" s="13" t="s">
        <v>1244</v>
      </c>
      <c r="H525" s="16" t="str">
        <f t="shared" si="6"/>
        <v>MasterData_Point_of_Interest_Add_Point_of_Interest_map</v>
      </c>
    </row>
    <row r="526">
      <c r="A526" s="19">
        <v>526.0</v>
      </c>
      <c r="B526" s="15" t="s">
        <v>1312</v>
      </c>
      <c r="C526" s="15" t="s">
        <v>1313</v>
      </c>
      <c r="D526" s="17" t="s">
        <v>676</v>
      </c>
      <c r="E526" s="13" t="s">
        <v>1262</v>
      </c>
      <c r="F526" s="13" t="s">
        <v>1305</v>
      </c>
      <c r="G526" s="13" t="s">
        <v>1071</v>
      </c>
      <c r="H526" s="16" t="str">
        <f t="shared" si="6"/>
        <v>MasterData_Point_of_Interest_Add_Point_of_Interest_provided</v>
      </c>
    </row>
    <row r="527">
      <c r="A527" s="19">
        <v>527.0</v>
      </c>
      <c r="B527" s="15" t="s">
        <v>1314</v>
      </c>
      <c r="C527" s="15" t="s">
        <v>1315</v>
      </c>
      <c r="D527" s="17" t="s">
        <v>676</v>
      </c>
      <c r="E527" s="13" t="s">
        <v>1262</v>
      </c>
      <c r="F527" s="13" t="s">
        <v>1305</v>
      </c>
      <c r="G527" s="12" t="s">
        <v>101</v>
      </c>
      <c r="H527" s="16" t="str">
        <f t="shared" si="6"/>
        <v>MasterData_Point_of_Interest_Add_Point_of_Interest_include</v>
      </c>
    </row>
    <row r="528">
      <c r="A528" s="19">
        <v>528.0</v>
      </c>
      <c r="B528" s="15" t="s">
        <v>1316</v>
      </c>
      <c r="C528" s="15" t="s">
        <v>1317</v>
      </c>
      <c r="D528" s="17" t="s">
        <v>676</v>
      </c>
      <c r="E528" s="13" t="s">
        <v>1262</v>
      </c>
      <c r="F528" s="13" t="s">
        <v>1305</v>
      </c>
      <c r="G528" s="12" t="s">
        <v>175</v>
      </c>
      <c r="H528" s="16" t="str">
        <f t="shared" si="6"/>
        <v>MasterData_Point_of_Interest_Add_Point_of_Interest_add</v>
      </c>
    </row>
    <row r="529">
      <c r="A529" s="19">
        <v>529.0</v>
      </c>
      <c r="B529" s="15" t="s">
        <v>1318</v>
      </c>
      <c r="C529" s="15" t="s">
        <v>1319</v>
      </c>
      <c r="D529" s="17" t="s">
        <v>676</v>
      </c>
      <c r="E529" s="13" t="s">
        <v>1262</v>
      </c>
      <c r="F529" s="13" t="s">
        <v>1305</v>
      </c>
      <c r="G529" s="13" t="s">
        <v>331</v>
      </c>
      <c r="H529" s="16" t="str">
        <f t="shared" si="6"/>
        <v>MasterData_Point_of_Interest_Add_Point_of_Interest_specify</v>
      </c>
    </row>
    <row r="530">
      <c r="A530" s="19">
        <v>530.0</v>
      </c>
      <c r="B530" s="15" t="s">
        <v>1320</v>
      </c>
      <c r="C530" s="15" t="s">
        <v>1321</v>
      </c>
      <c r="D530" s="17" t="s">
        <v>676</v>
      </c>
      <c r="E530" s="13" t="s">
        <v>1262</v>
      </c>
      <c r="F530" s="13" t="s">
        <v>1305</v>
      </c>
      <c r="G530" s="13" t="s">
        <v>218</v>
      </c>
      <c r="H530" s="16" t="str">
        <f t="shared" si="6"/>
        <v>MasterData_Point_of_Interest_Add_Point_of_Interest_ensure</v>
      </c>
    </row>
    <row r="531">
      <c r="A531" s="19">
        <v>531.0</v>
      </c>
      <c r="B531" s="15" t="s">
        <v>1322</v>
      </c>
      <c r="C531" s="15" t="s">
        <v>1323</v>
      </c>
      <c r="D531" s="17" t="s">
        <v>676</v>
      </c>
      <c r="E531" s="13" t="s">
        <v>1262</v>
      </c>
      <c r="F531" s="13" t="s">
        <v>1305</v>
      </c>
      <c r="G531" s="13" t="s">
        <v>756</v>
      </c>
      <c r="H531" s="16" t="str">
        <f t="shared" si="6"/>
        <v>MasterData_Point_of_Interest_Add_Point_of_Interest_search</v>
      </c>
    </row>
    <row r="532">
      <c r="A532" s="19">
        <v>532.0</v>
      </c>
      <c r="B532" s="15" t="s">
        <v>1324</v>
      </c>
      <c r="C532" s="15" t="s">
        <v>1325</v>
      </c>
      <c r="D532" s="17" t="s">
        <v>676</v>
      </c>
      <c r="E532" s="13" t="s">
        <v>1262</v>
      </c>
      <c r="F532" s="13" t="s">
        <v>1326</v>
      </c>
      <c r="G532" s="13" t="s">
        <v>698</v>
      </c>
      <c r="H532" s="16" t="str">
        <f t="shared" si="6"/>
        <v>MasterData_Point_of_Interest_Search_Geofence_input</v>
      </c>
    </row>
    <row r="533">
      <c r="A533" s="19">
        <v>533.0</v>
      </c>
      <c r="B533" s="15" t="s">
        <v>1327</v>
      </c>
      <c r="C533" s="15" t="s">
        <v>1328</v>
      </c>
      <c r="D533" s="17" t="s">
        <v>676</v>
      </c>
      <c r="E533" s="13" t="s">
        <v>1262</v>
      </c>
      <c r="F533" s="13" t="s">
        <v>1326</v>
      </c>
      <c r="G533" s="13" t="s">
        <v>756</v>
      </c>
      <c r="H533" s="16" t="str">
        <f t="shared" si="6"/>
        <v>MasterData_Point_of_Interest_Search_Geofence_search</v>
      </c>
    </row>
    <row r="534">
      <c r="A534" s="19">
        <v>534.0</v>
      </c>
      <c r="B534" s="15" t="s">
        <v>1329</v>
      </c>
      <c r="C534" s="15" t="s">
        <v>1330</v>
      </c>
      <c r="D534" s="17" t="s">
        <v>676</v>
      </c>
      <c r="E534" s="13" t="s">
        <v>1262</v>
      </c>
      <c r="F534" s="13" t="s">
        <v>1326</v>
      </c>
      <c r="G534" s="13" t="s">
        <v>698</v>
      </c>
      <c r="H534" s="16" t="str">
        <f t="shared" si="6"/>
        <v>MasterData_Point_of_Interest_Search_Geofence_input</v>
      </c>
    </row>
    <row r="535">
      <c r="A535" s="19">
        <v>535.0</v>
      </c>
      <c r="B535" s="15" t="s">
        <v>1331</v>
      </c>
      <c r="C535" s="15" t="s">
        <v>1332</v>
      </c>
      <c r="D535" s="17" t="s">
        <v>676</v>
      </c>
      <c r="E535" s="13" t="s">
        <v>1262</v>
      </c>
      <c r="F535" s="13" t="s">
        <v>1326</v>
      </c>
      <c r="G535" s="13" t="s">
        <v>825</v>
      </c>
      <c r="H535" s="16" t="str">
        <f t="shared" si="6"/>
        <v>MasterData_Point_of_Interest_Search_Geofence_Search</v>
      </c>
    </row>
    <row r="536">
      <c r="A536" s="19">
        <v>536.0</v>
      </c>
      <c r="B536" s="15" t="s">
        <v>1333</v>
      </c>
      <c r="C536" s="15" t="s">
        <v>1334</v>
      </c>
      <c r="D536" s="17" t="s">
        <v>676</v>
      </c>
      <c r="E536" s="13" t="s">
        <v>1262</v>
      </c>
      <c r="F536" s="13" t="s">
        <v>1326</v>
      </c>
      <c r="G536" s="13" t="s">
        <v>776</v>
      </c>
      <c r="H536" s="16" t="str">
        <f t="shared" si="6"/>
        <v>MasterData_Point_of_Interest_Search_Geofence_enter</v>
      </c>
    </row>
    <row r="537">
      <c r="A537" s="19">
        <v>537.0</v>
      </c>
      <c r="B537" s="15" t="s">
        <v>1335</v>
      </c>
      <c r="C537" s="15" t="s">
        <v>1336</v>
      </c>
      <c r="D537" s="17" t="s">
        <v>676</v>
      </c>
      <c r="E537" s="13" t="s">
        <v>1262</v>
      </c>
      <c r="F537" s="13" t="s">
        <v>1326</v>
      </c>
      <c r="G537" s="18" t="s">
        <v>295</v>
      </c>
      <c r="H537" s="16" t="str">
        <f t="shared" si="6"/>
        <v>MasterData_Point_of_Interest_Search_Geofence_determine</v>
      </c>
    </row>
    <row r="538">
      <c r="A538" s="19">
        <v>538.0</v>
      </c>
      <c r="B538" s="15" t="s">
        <v>1337</v>
      </c>
      <c r="C538" s="15" t="s">
        <v>1338</v>
      </c>
      <c r="D538" s="17" t="s">
        <v>676</v>
      </c>
      <c r="E538" s="13" t="s">
        <v>1262</v>
      </c>
      <c r="F538" s="13" t="s">
        <v>1326</v>
      </c>
      <c r="G538" s="13" t="s">
        <v>825</v>
      </c>
      <c r="H538" s="16" t="str">
        <f t="shared" si="6"/>
        <v>MasterData_Point_of_Interest_Search_Geofence_Search</v>
      </c>
    </row>
    <row r="539">
      <c r="A539" s="19">
        <v>539.0</v>
      </c>
      <c r="B539" s="15" t="s">
        <v>1339</v>
      </c>
      <c r="C539" s="15" t="s">
        <v>1340</v>
      </c>
      <c r="D539" s="17" t="s">
        <v>676</v>
      </c>
      <c r="E539" s="13" t="s">
        <v>1262</v>
      </c>
      <c r="F539" s="13" t="s">
        <v>1326</v>
      </c>
      <c r="G539" s="13" t="s">
        <v>698</v>
      </c>
      <c r="H539" s="16" t="str">
        <f t="shared" si="6"/>
        <v>MasterData_Point_of_Interest_Search_Geofence_input</v>
      </c>
    </row>
    <row r="540">
      <c r="A540" s="19">
        <v>540.0</v>
      </c>
      <c r="B540" s="15" t="s">
        <v>1341</v>
      </c>
      <c r="C540" s="15" t="s">
        <v>1342</v>
      </c>
      <c r="D540" s="17" t="s">
        <v>676</v>
      </c>
      <c r="E540" s="13" t="s">
        <v>1262</v>
      </c>
      <c r="F540" s="13" t="s">
        <v>1326</v>
      </c>
      <c r="G540" s="13" t="s">
        <v>1221</v>
      </c>
      <c r="H540" s="16" t="str">
        <f t="shared" si="6"/>
        <v>MasterData_Point_of_Interest_Search_Geofence_presented</v>
      </c>
    </row>
    <row r="541">
      <c r="A541" s="19">
        <v>541.0</v>
      </c>
      <c r="B541" s="15" t="s">
        <v>1343</v>
      </c>
      <c r="C541" s="15" t="s">
        <v>1344</v>
      </c>
      <c r="D541" s="17" t="s">
        <v>676</v>
      </c>
      <c r="E541" s="13" t="s">
        <v>1262</v>
      </c>
      <c r="F541" s="13" t="s">
        <v>1326</v>
      </c>
      <c r="G541" s="12" t="s">
        <v>418</v>
      </c>
      <c r="H541" s="16" t="str">
        <f t="shared" si="6"/>
        <v>MasterData_Point_of_Interest_Search_Geofence_mark</v>
      </c>
    </row>
    <row r="542">
      <c r="A542" s="19">
        <v>542.0</v>
      </c>
      <c r="B542" s="15" t="s">
        <v>1345</v>
      </c>
      <c r="C542" s="15" t="s">
        <v>1346</v>
      </c>
      <c r="D542" s="17" t="s">
        <v>676</v>
      </c>
      <c r="E542" s="13" t="s">
        <v>1262</v>
      </c>
      <c r="F542" s="13" t="s">
        <v>1347</v>
      </c>
      <c r="G542" s="13" t="s">
        <v>1194</v>
      </c>
      <c r="H542" s="16" t="str">
        <f t="shared" si="6"/>
        <v>MasterData_Point_of_Interest_Mapping_Location_use</v>
      </c>
    </row>
    <row r="543">
      <c r="A543" s="19">
        <v>543.0</v>
      </c>
      <c r="B543" s="15" t="s">
        <v>1348</v>
      </c>
      <c r="C543" s="15" t="s">
        <v>1349</v>
      </c>
      <c r="D543" s="17" t="s">
        <v>676</v>
      </c>
      <c r="E543" s="13" t="s">
        <v>1262</v>
      </c>
      <c r="F543" s="13" t="s">
        <v>1347</v>
      </c>
      <c r="G543" s="13" t="s">
        <v>1350</v>
      </c>
      <c r="H543" s="16" t="str">
        <f t="shared" si="6"/>
        <v>MasterData_Point_of_Interest_Mapping_Location_place</v>
      </c>
    </row>
    <row r="544">
      <c r="A544" s="19">
        <v>544.0</v>
      </c>
      <c r="B544" s="15" t="s">
        <v>1351</v>
      </c>
      <c r="C544" s="15" t="s">
        <v>1352</v>
      </c>
      <c r="D544" s="17" t="s">
        <v>676</v>
      </c>
      <c r="E544" s="13" t="s">
        <v>1262</v>
      </c>
      <c r="F544" s="13" t="s">
        <v>1347</v>
      </c>
      <c r="G544" s="19" t="s">
        <v>492</v>
      </c>
      <c r="H544" s="16" t="str">
        <f t="shared" si="6"/>
        <v>MasterData_Point_of_Interest_Mapping_Location_description</v>
      </c>
    </row>
    <row r="545">
      <c r="A545" s="19">
        <v>545.0</v>
      </c>
      <c r="B545" s="15" t="s">
        <v>1353</v>
      </c>
      <c r="C545" s="15" t="s">
        <v>1354</v>
      </c>
      <c r="D545" s="17" t="s">
        <v>676</v>
      </c>
      <c r="E545" s="13" t="s">
        <v>1262</v>
      </c>
      <c r="F545" s="13" t="s">
        <v>1347</v>
      </c>
      <c r="G545" s="18" t="s">
        <v>191</v>
      </c>
      <c r="H545" s="16" t="str">
        <f t="shared" si="6"/>
        <v>MasterData_Point_of_Interest_Mapping_Location_edit</v>
      </c>
    </row>
    <row r="546">
      <c r="A546" s="19">
        <v>546.0</v>
      </c>
      <c r="B546" s="15" t="s">
        <v>1355</v>
      </c>
      <c r="C546" s="15" t="s">
        <v>1356</v>
      </c>
      <c r="D546" s="17" t="s">
        <v>676</v>
      </c>
      <c r="E546" s="13" t="s">
        <v>1262</v>
      </c>
      <c r="F546" s="13" t="s">
        <v>1347</v>
      </c>
      <c r="G546" s="12" t="s">
        <v>239</v>
      </c>
      <c r="H546" s="16" t="str">
        <f t="shared" si="6"/>
        <v>MasterData_Point_of_Interest_Mapping_Location_delete</v>
      </c>
    </row>
    <row r="547">
      <c r="A547" s="19">
        <v>547.0</v>
      </c>
      <c r="B547" s="15" t="s">
        <v>1357</v>
      </c>
      <c r="C547" s="15" t="s">
        <v>1358</v>
      </c>
      <c r="D547" s="17" t="s">
        <v>676</v>
      </c>
      <c r="E547" s="13" t="s">
        <v>1262</v>
      </c>
      <c r="F547" s="13" t="s">
        <v>1347</v>
      </c>
      <c r="G547" s="13" t="s">
        <v>1359</v>
      </c>
      <c r="H547" s="16" t="str">
        <f t="shared" si="6"/>
        <v>MasterData_Point_of_Interest_Mapping_Location_prefer</v>
      </c>
    </row>
    <row r="548">
      <c r="A548" s="19">
        <v>548.0</v>
      </c>
      <c r="B548" s="15" t="s">
        <v>1360</v>
      </c>
      <c r="C548" s="15" t="s">
        <v>1361</v>
      </c>
      <c r="D548" s="17" t="s">
        <v>676</v>
      </c>
      <c r="E548" s="13" t="s">
        <v>1262</v>
      </c>
      <c r="F548" s="13" t="s">
        <v>1347</v>
      </c>
      <c r="G548" s="12" t="s">
        <v>239</v>
      </c>
      <c r="H548" s="16" t="str">
        <f t="shared" si="6"/>
        <v>MasterData_Point_of_Interest_Mapping_Location_delete</v>
      </c>
    </row>
    <row r="549">
      <c r="A549" s="19">
        <v>549.0</v>
      </c>
      <c r="B549" s="15" t="s">
        <v>1362</v>
      </c>
      <c r="C549" s="15" t="s">
        <v>1363</v>
      </c>
      <c r="D549" s="17" t="s">
        <v>676</v>
      </c>
      <c r="E549" s="13" t="s">
        <v>1262</v>
      </c>
      <c r="F549" s="13" t="s">
        <v>1347</v>
      </c>
      <c r="G549" s="13" t="s">
        <v>246</v>
      </c>
      <c r="H549" s="16" t="str">
        <f t="shared" si="6"/>
        <v>MasterData_Point_of_Interest_Mapping_Location_combine</v>
      </c>
    </row>
    <row r="550">
      <c r="A550" s="19">
        <v>550.0</v>
      </c>
      <c r="B550" s="15" t="s">
        <v>1364</v>
      </c>
      <c r="C550" s="15" t="s">
        <v>1365</v>
      </c>
      <c r="D550" s="17" t="s">
        <v>676</v>
      </c>
      <c r="E550" s="13" t="s">
        <v>1262</v>
      </c>
      <c r="F550" s="13" t="s">
        <v>1347</v>
      </c>
      <c r="G550" s="13" t="s">
        <v>303</v>
      </c>
      <c r="H550" s="16" t="str">
        <f t="shared" si="6"/>
        <v>MasterData_Point_of_Interest_Mapping_Location_adjust</v>
      </c>
    </row>
    <row r="551">
      <c r="A551" s="19">
        <v>551.0</v>
      </c>
      <c r="B551" s="15" t="s">
        <v>1366</v>
      </c>
      <c r="C551" s="15" t="s">
        <v>1367</v>
      </c>
      <c r="D551" s="17" t="s">
        <v>676</v>
      </c>
      <c r="E551" s="13" t="s">
        <v>1262</v>
      </c>
      <c r="F551" s="13" t="s">
        <v>1347</v>
      </c>
      <c r="G551" s="18" t="s">
        <v>172</v>
      </c>
      <c r="H551" s="16" t="str">
        <f t="shared" si="6"/>
        <v>MasterData_Point_of_Interest_Mapping_Location_dashboard</v>
      </c>
    </row>
    <row r="552">
      <c r="A552" s="19">
        <v>552.0</v>
      </c>
      <c r="B552" s="15" t="s">
        <v>1368</v>
      </c>
      <c r="C552" s="15" t="s">
        <v>1369</v>
      </c>
      <c r="D552" s="17" t="s">
        <v>676</v>
      </c>
      <c r="E552" s="13" t="s">
        <v>1370</v>
      </c>
      <c r="F552" s="13" t="s">
        <v>1371</v>
      </c>
      <c r="G552" s="18" t="s">
        <v>175</v>
      </c>
      <c r="H552" s="16" t="str">
        <f t="shared" si="6"/>
        <v>MasterData_Geofence Areas_Add Geofence_add</v>
      </c>
    </row>
    <row r="553">
      <c r="A553" s="19">
        <v>553.0</v>
      </c>
      <c r="B553" s="15" t="s">
        <v>1372</v>
      </c>
      <c r="C553" s="15" t="s">
        <v>1373</v>
      </c>
      <c r="D553" s="17" t="s">
        <v>676</v>
      </c>
      <c r="E553" s="13" t="s">
        <v>1370</v>
      </c>
      <c r="F553" s="13" t="s">
        <v>1371</v>
      </c>
      <c r="G553" s="18" t="s">
        <v>175</v>
      </c>
      <c r="H553" s="16" t="str">
        <f t="shared" si="6"/>
        <v>MasterData_Geofence Areas_Add Geofence_add</v>
      </c>
    </row>
    <row r="554">
      <c r="A554" s="19">
        <v>554.0</v>
      </c>
      <c r="B554" s="15" t="s">
        <v>1374</v>
      </c>
      <c r="C554" s="15" t="s">
        <v>1375</v>
      </c>
      <c r="D554" s="17" t="s">
        <v>676</v>
      </c>
      <c r="E554" s="13" t="s">
        <v>1370</v>
      </c>
      <c r="F554" s="13" t="s">
        <v>1371</v>
      </c>
      <c r="G554" s="12" t="s">
        <v>418</v>
      </c>
      <c r="H554" s="16" t="str">
        <f t="shared" si="6"/>
        <v>MasterData_Geofence Areas_Add Geofence_mark</v>
      </c>
    </row>
    <row r="555">
      <c r="A555" s="19">
        <v>555.0</v>
      </c>
      <c r="B555" s="15" t="s">
        <v>1376</v>
      </c>
      <c r="C555" s="15" t="s">
        <v>1377</v>
      </c>
      <c r="D555" s="17" t="s">
        <v>676</v>
      </c>
      <c r="E555" s="13" t="s">
        <v>1370</v>
      </c>
      <c r="F555" s="13" t="s">
        <v>1371</v>
      </c>
      <c r="G555" s="18" t="s">
        <v>191</v>
      </c>
      <c r="H555" s="16" t="str">
        <f t="shared" si="6"/>
        <v>MasterData_Geofence Areas_Add Geofence_edit</v>
      </c>
    </row>
    <row r="556">
      <c r="A556" s="19">
        <v>556.0</v>
      </c>
      <c r="B556" s="15" t="s">
        <v>1378</v>
      </c>
      <c r="C556" s="15" t="s">
        <v>1379</v>
      </c>
      <c r="D556" s="17" t="s">
        <v>676</v>
      </c>
      <c r="E556" s="13" t="s">
        <v>1370</v>
      </c>
      <c r="F556" s="13" t="s">
        <v>1371</v>
      </c>
      <c r="G556" s="13" t="s">
        <v>776</v>
      </c>
      <c r="H556" s="16" t="str">
        <f t="shared" si="6"/>
        <v>MasterData_Geofence Areas_Add Geofence_enter</v>
      </c>
    </row>
    <row r="557">
      <c r="A557" s="19">
        <v>557.0</v>
      </c>
      <c r="B557" s="15" t="s">
        <v>1380</v>
      </c>
      <c r="C557" s="15" t="s">
        <v>1381</v>
      </c>
      <c r="D557" s="17" t="s">
        <v>676</v>
      </c>
      <c r="E557" s="13" t="s">
        <v>1370</v>
      </c>
      <c r="F557" s="13" t="s">
        <v>1371</v>
      </c>
      <c r="G557" s="13" t="s">
        <v>1382</v>
      </c>
      <c r="H557" s="16" t="str">
        <f t="shared" si="6"/>
        <v>MasterData_Geofence Areas_Add Geofence_See</v>
      </c>
    </row>
    <row r="558">
      <c r="A558" s="19">
        <v>558.0</v>
      </c>
      <c r="B558" s="15" t="s">
        <v>1383</v>
      </c>
      <c r="C558" s="15" t="s">
        <v>1384</v>
      </c>
      <c r="D558" s="17" t="s">
        <v>676</v>
      </c>
      <c r="E558" s="13" t="s">
        <v>1370</v>
      </c>
      <c r="F558" s="13" t="s">
        <v>1371</v>
      </c>
      <c r="G558" s="18" t="s">
        <v>175</v>
      </c>
      <c r="H558" s="16" t="str">
        <f t="shared" si="6"/>
        <v>MasterData_Geofence Areas_Add Geofence_add</v>
      </c>
    </row>
    <row r="559">
      <c r="A559" s="19">
        <v>559.0</v>
      </c>
      <c r="B559" s="15" t="s">
        <v>1385</v>
      </c>
      <c r="C559" s="15" t="s">
        <v>1386</v>
      </c>
      <c r="D559" s="17" t="s">
        <v>676</v>
      </c>
      <c r="E559" s="13" t="s">
        <v>1370</v>
      </c>
      <c r="F559" s="13" t="s">
        <v>1371</v>
      </c>
      <c r="G559" s="13" t="s">
        <v>1387</v>
      </c>
      <c r="H559" s="16" t="str">
        <f t="shared" si="6"/>
        <v>MasterData_Geofence Areas_Add Geofence_saved</v>
      </c>
    </row>
    <row r="560">
      <c r="A560" s="19">
        <v>560.0</v>
      </c>
      <c r="B560" s="15" t="s">
        <v>1388</v>
      </c>
      <c r="C560" s="15" t="s">
        <v>1389</v>
      </c>
      <c r="D560" s="17" t="s">
        <v>676</v>
      </c>
      <c r="E560" s="13" t="s">
        <v>1370</v>
      </c>
      <c r="F560" s="13" t="s">
        <v>1371</v>
      </c>
      <c r="G560" s="13" t="s">
        <v>862</v>
      </c>
      <c r="H560" s="16" t="str">
        <f t="shared" si="6"/>
        <v>MasterData_Geofence Areas_Add Geofence_useful</v>
      </c>
    </row>
    <row r="561">
      <c r="A561" s="19">
        <v>561.0</v>
      </c>
      <c r="B561" s="15" t="s">
        <v>1390</v>
      </c>
      <c r="C561" s="15" t="s">
        <v>1391</v>
      </c>
      <c r="D561" s="17" t="s">
        <v>676</v>
      </c>
      <c r="E561" s="13" t="s">
        <v>1370</v>
      </c>
      <c r="F561" s="13" t="s">
        <v>1371</v>
      </c>
      <c r="G561" s="18" t="s">
        <v>172</v>
      </c>
      <c r="H561" s="16" t="str">
        <f t="shared" si="6"/>
        <v>MasterData_Geofence Areas_Add Geofence_dashboard</v>
      </c>
    </row>
    <row r="562">
      <c r="A562" s="19">
        <v>562.0</v>
      </c>
      <c r="B562" s="15" t="s">
        <v>1392</v>
      </c>
      <c r="C562" s="15" t="s">
        <v>1393</v>
      </c>
      <c r="D562" s="17" t="s">
        <v>1394</v>
      </c>
      <c r="E562" s="13" t="s">
        <v>1395</v>
      </c>
      <c r="F562" s="13" t="s">
        <v>1396</v>
      </c>
      <c r="G562" s="19" t="s">
        <v>118</v>
      </c>
      <c r="H562" s="16" t="str">
        <f t="shared" ref="H562:H571" si="7">CONCATENATE(D562, "_", E562, "_", LEFT(F562,FIND(" ",F562) - 1), "_", RIGHT(F562,LEN(F562) - FIND(" ",F562)), "_", G562)</f>
        <v>User_Administrator_View_Administrators_access</v>
      </c>
    </row>
    <row r="563">
      <c r="A563" s="19">
        <v>563.0</v>
      </c>
      <c r="B563" s="15" t="s">
        <v>1397</v>
      </c>
      <c r="C563" s="15" t="s">
        <v>1398</v>
      </c>
      <c r="D563" s="17" t="s">
        <v>1394</v>
      </c>
      <c r="E563" s="13" t="s">
        <v>1395</v>
      </c>
      <c r="F563" s="13" t="s">
        <v>1396</v>
      </c>
      <c r="G563" s="13" t="s">
        <v>1399</v>
      </c>
      <c r="H563" s="16" t="str">
        <f t="shared" si="7"/>
        <v>User_Administrator_View_Administrators_found</v>
      </c>
    </row>
    <row r="564">
      <c r="A564" s="19">
        <v>564.0</v>
      </c>
      <c r="B564" s="15" t="s">
        <v>1400</v>
      </c>
      <c r="C564" s="15" t="s">
        <v>1401</v>
      </c>
      <c r="D564" s="17" t="s">
        <v>1394</v>
      </c>
      <c r="E564" s="13" t="s">
        <v>1395</v>
      </c>
      <c r="F564" s="13" t="s">
        <v>1396</v>
      </c>
      <c r="G564" s="13" t="s">
        <v>194</v>
      </c>
      <c r="H564" s="16" t="str">
        <f t="shared" si="7"/>
        <v>User_Administrator_View_Administrators_remove</v>
      </c>
    </row>
    <row r="565">
      <c r="A565" s="19">
        <v>565.0</v>
      </c>
      <c r="B565" s="15" t="s">
        <v>1402</v>
      </c>
      <c r="C565" s="15" t="s">
        <v>1403</v>
      </c>
      <c r="D565" s="17" t="s">
        <v>1394</v>
      </c>
      <c r="E565" s="13" t="s">
        <v>1395</v>
      </c>
      <c r="F565" s="13" t="s">
        <v>1396</v>
      </c>
      <c r="G565" s="13" t="s">
        <v>188</v>
      </c>
      <c r="H565" s="16" t="str">
        <f t="shared" si="7"/>
        <v>User_Administrator_View_Administrators_view</v>
      </c>
    </row>
    <row r="566">
      <c r="A566" s="19">
        <v>566.0</v>
      </c>
      <c r="B566" s="15" t="s">
        <v>1404</v>
      </c>
      <c r="C566" s="15" t="s">
        <v>1405</v>
      </c>
      <c r="D566" s="17" t="s">
        <v>1394</v>
      </c>
      <c r="E566" s="13" t="s">
        <v>1395</v>
      </c>
      <c r="F566" s="13" t="s">
        <v>1396</v>
      </c>
      <c r="G566" s="13" t="s">
        <v>188</v>
      </c>
      <c r="H566" s="16" t="str">
        <f t="shared" si="7"/>
        <v>User_Administrator_View_Administrators_view</v>
      </c>
    </row>
    <row r="567">
      <c r="A567" s="19">
        <v>567.0</v>
      </c>
      <c r="B567" s="15" t="s">
        <v>1406</v>
      </c>
      <c r="C567" s="15" t="s">
        <v>1407</v>
      </c>
      <c r="D567" s="17" t="s">
        <v>1394</v>
      </c>
      <c r="E567" s="13" t="s">
        <v>1395</v>
      </c>
      <c r="F567" s="13" t="s">
        <v>1396</v>
      </c>
      <c r="G567" s="13" t="s">
        <v>194</v>
      </c>
      <c r="H567" s="16" t="str">
        <f t="shared" si="7"/>
        <v>User_Administrator_View_Administrators_remove</v>
      </c>
    </row>
    <row r="568">
      <c r="A568" s="19">
        <v>568.0</v>
      </c>
      <c r="B568" s="15" t="s">
        <v>1408</v>
      </c>
      <c r="C568" s="15" t="s">
        <v>1409</v>
      </c>
      <c r="D568" s="17" t="s">
        <v>1394</v>
      </c>
      <c r="E568" s="13" t="s">
        <v>1395</v>
      </c>
      <c r="F568" s="13" t="s">
        <v>1396</v>
      </c>
      <c r="G568" s="13" t="s">
        <v>188</v>
      </c>
      <c r="H568" s="16" t="str">
        <f t="shared" si="7"/>
        <v>User_Administrator_View_Administrators_view</v>
      </c>
    </row>
    <row r="569">
      <c r="A569" s="19">
        <v>569.0</v>
      </c>
      <c r="B569" s="15" t="s">
        <v>1410</v>
      </c>
      <c r="C569" s="15" t="s">
        <v>1411</v>
      </c>
      <c r="D569" s="17" t="s">
        <v>1394</v>
      </c>
      <c r="E569" s="13" t="s">
        <v>1395</v>
      </c>
      <c r="F569" s="13" t="s">
        <v>1396</v>
      </c>
      <c r="G569" s="12" t="s">
        <v>239</v>
      </c>
      <c r="H569" s="16" t="str">
        <f t="shared" si="7"/>
        <v>User_Administrator_View_Administrators_delete</v>
      </c>
    </row>
    <row r="570">
      <c r="A570" s="19">
        <v>570.0</v>
      </c>
      <c r="B570" s="15" t="s">
        <v>1412</v>
      </c>
      <c r="C570" s="15" t="s">
        <v>1413</v>
      </c>
      <c r="D570" s="17" t="s">
        <v>1394</v>
      </c>
      <c r="E570" s="13" t="s">
        <v>1395</v>
      </c>
      <c r="F570" s="13" t="s">
        <v>1396</v>
      </c>
      <c r="G570" s="13" t="s">
        <v>597</v>
      </c>
      <c r="H570" s="16" t="str">
        <f t="shared" si="7"/>
        <v>User_Administrator_View_Administrators_updated</v>
      </c>
    </row>
    <row r="571">
      <c r="A571" s="19">
        <v>571.0</v>
      </c>
      <c r="B571" s="15" t="s">
        <v>1414</v>
      </c>
      <c r="C571" s="15" t="s">
        <v>1415</v>
      </c>
      <c r="D571" s="17" t="s">
        <v>1394</v>
      </c>
      <c r="E571" s="13" t="s">
        <v>1395</v>
      </c>
      <c r="F571" s="13" t="s">
        <v>1396</v>
      </c>
      <c r="G571" s="18" t="s">
        <v>175</v>
      </c>
      <c r="H571" s="16" t="str">
        <f t="shared" si="7"/>
        <v>User_Administrator_View_Administrators_add</v>
      </c>
    </row>
    <row r="572">
      <c r="A572" s="19">
        <v>572.0</v>
      </c>
      <c r="B572" s="15" t="s">
        <v>1416</v>
      </c>
      <c r="C572" s="15" t="s">
        <v>1417</v>
      </c>
      <c r="D572" s="17" t="s">
        <v>1394</v>
      </c>
      <c r="E572" s="13" t="s">
        <v>1395</v>
      </c>
      <c r="F572" s="13" t="s">
        <v>1395</v>
      </c>
      <c r="G572" s="12" t="s">
        <v>175</v>
      </c>
      <c r="H572" s="15" t="s">
        <v>1418</v>
      </c>
    </row>
    <row r="573">
      <c r="A573" s="19">
        <v>573.0</v>
      </c>
      <c r="B573" s="15" t="s">
        <v>1419</v>
      </c>
      <c r="C573" s="15" t="s">
        <v>1420</v>
      </c>
      <c r="D573" s="17" t="s">
        <v>1394</v>
      </c>
      <c r="E573" s="13" t="s">
        <v>1395</v>
      </c>
      <c r="F573" s="13" t="s">
        <v>1395</v>
      </c>
      <c r="G573" s="13" t="s">
        <v>1194</v>
      </c>
      <c r="H573" s="15" t="s">
        <v>1421</v>
      </c>
    </row>
    <row r="574">
      <c r="A574" s="19">
        <v>574.0</v>
      </c>
      <c r="B574" s="15" t="s">
        <v>1422</v>
      </c>
      <c r="C574" s="15" t="s">
        <v>1423</v>
      </c>
      <c r="D574" s="17" t="s">
        <v>1394</v>
      </c>
      <c r="E574" s="13" t="s">
        <v>1395</v>
      </c>
      <c r="F574" s="13" t="s">
        <v>1395</v>
      </c>
      <c r="G574" s="13" t="s">
        <v>1186</v>
      </c>
      <c r="H574" s="15" t="s">
        <v>1424</v>
      </c>
    </row>
    <row r="575">
      <c r="A575" s="19">
        <v>575.0</v>
      </c>
      <c r="B575" s="15" t="s">
        <v>1425</v>
      </c>
      <c r="C575" s="15" t="s">
        <v>1426</v>
      </c>
      <c r="D575" s="17" t="s">
        <v>1394</v>
      </c>
      <c r="E575" s="13" t="s">
        <v>1395</v>
      </c>
      <c r="F575" s="13" t="s">
        <v>1395</v>
      </c>
      <c r="G575" s="18" t="s">
        <v>175</v>
      </c>
      <c r="H575" s="15" t="s">
        <v>1427</v>
      </c>
    </row>
    <row r="576">
      <c r="A576" s="19">
        <v>576.0</v>
      </c>
      <c r="B576" s="15" t="s">
        <v>1428</v>
      </c>
      <c r="C576" s="15" t="s">
        <v>1429</v>
      </c>
      <c r="D576" s="17" t="s">
        <v>1394</v>
      </c>
      <c r="E576" s="13" t="s">
        <v>1395</v>
      </c>
      <c r="F576" s="13" t="s">
        <v>1395</v>
      </c>
      <c r="G576" s="13" t="s">
        <v>218</v>
      </c>
      <c r="H576" s="15" t="s">
        <v>1430</v>
      </c>
    </row>
    <row r="577">
      <c r="A577" s="19">
        <v>577.0</v>
      </c>
      <c r="B577" s="15" t="s">
        <v>1431</v>
      </c>
      <c r="C577" s="15" t="s">
        <v>1432</v>
      </c>
      <c r="D577" s="17" t="s">
        <v>1394</v>
      </c>
      <c r="E577" s="13" t="s">
        <v>1395</v>
      </c>
      <c r="F577" s="13" t="s">
        <v>1395</v>
      </c>
      <c r="G577" s="12" t="s">
        <v>175</v>
      </c>
      <c r="H577" s="15" t="s">
        <v>1418</v>
      </c>
    </row>
    <row r="578">
      <c r="A578" s="19">
        <v>578.0</v>
      </c>
      <c r="B578" s="15" t="s">
        <v>1433</v>
      </c>
      <c r="C578" s="15" t="s">
        <v>1434</v>
      </c>
      <c r="D578" s="17" t="s">
        <v>1394</v>
      </c>
      <c r="E578" s="13" t="s">
        <v>1395</v>
      </c>
      <c r="F578" s="13" t="s">
        <v>1395</v>
      </c>
      <c r="G578" s="13" t="s">
        <v>1436</v>
      </c>
      <c r="H578" s="15" t="s">
        <v>1435</v>
      </c>
    </row>
    <row r="579">
      <c r="A579" s="19">
        <v>579.0</v>
      </c>
      <c r="B579" s="15" t="s">
        <v>1437</v>
      </c>
      <c r="C579" s="15" t="s">
        <v>1438</v>
      </c>
      <c r="D579" s="17" t="s">
        <v>1394</v>
      </c>
      <c r="E579" s="13" t="s">
        <v>1395</v>
      </c>
      <c r="F579" s="13" t="s">
        <v>1395</v>
      </c>
      <c r="G579" s="12" t="s">
        <v>175</v>
      </c>
      <c r="H579" s="15" t="s">
        <v>1439</v>
      </c>
    </row>
    <row r="580">
      <c r="A580" s="19">
        <v>580.0</v>
      </c>
      <c r="B580" s="15" t="s">
        <v>1440</v>
      </c>
      <c r="C580" s="15" t="s">
        <v>1441</v>
      </c>
      <c r="D580" s="17" t="s">
        <v>1394</v>
      </c>
      <c r="E580" s="13" t="s">
        <v>1395</v>
      </c>
      <c r="F580" s="13" t="s">
        <v>1395</v>
      </c>
      <c r="G580" s="18" t="s">
        <v>175</v>
      </c>
      <c r="H580" s="15" t="s">
        <v>1442</v>
      </c>
    </row>
    <row r="581">
      <c r="A581" s="19">
        <v>581.0</v>
      </c>
      <c r="B581" s="15" t="s">
        <v>1443</v>
      </c>
      <c r="C581" s="15" t="s">
        <v>1444</v>
      </c>
      <c r="D581" s="17" t="s">
        <v>1394</v>
      </c>
      <c r="E581" s="13" t="s">
        <v>1395</v>
      </c>
      <c r="F581" s="13" t="s">
        <v>1395</v>
      </c>
      <c r="G581" s="12" t="s">
        <v>88</v>
      </c>
      <c r="H581" s="15" t="s">
        <v>1445</v>
      </c>
    </row>
    <row r="582">
      <c r="A582" s="19">
        <v>582.0</v>
      </c>
      <c r="B582" s="15" t="s">
        <v>1446</v>
      </c>
      <c r="C582" s="15" t="s">
        <v>1447</v>
      </c>
      <c r="D582" s="17" t="s">
        <v>1394</v>
      </c>
      <c r="E582" s="13" t="s">
        <v>1448</v>
      </c>
      <c r="F582" s="13" t="s">
        <v>1449</v>
      </c>
      <c r="G582" s="13" t="s">
        <v>756</v>
      </c>
      <c r="H582" s="16" t="str">
        <f t="shared" ref="H582:H591" si="8">CONCATENATE(D582, "_", E582, "_", LEFT(F582,FIND(" ",F582) - 1), "_", RIGHT(F582,LEN(F582) - FIND(" ",F582)), "_", G582)</f>
        <v>User_Transport_Manager_Transport_Manager_search</v>
      </c>
    </row>
    <row r="583">
      <c r="A583" s="19">
        <v>583.0</v>
      </c>
      <c r="B583" s="15" t="s">
        <v>1450</v>
      </c>
      <c r="C583" s="15" t="s">
        <v>1451</v>
      </c>
      <c r="D583" s="17" t="s">
        <v>1394</v>
      </c>
      <c r="E583" s="13" t="s">
        <v>1448</v>
      </c>
      <c r="F583" s="13" t="s">
        <v>1449</v>
      </c>
      <c r="G583" s="12" t="s">
        <v>503</v>
      </c>
      <c r="H583" s="16" t="str">
        <f t="shared" si="8"/>
        <v>User_Transport_Manager_Transport_Manager_manage</v>
      </c>
    </row>
    <row r="584">
      <c r="A584" s="19">
        <v>584.0</v>
      </c>
      <c r="B584" s="15" t="s">
        <v>1452</v>
      </c>
      <c r="C584" s="15" t="s">
        <v>1453</v>
      </c>
      <c r="D584" s="17" t="s">
        <v>1394</v>
      </c>
      <c r="E584" s="13" t="s">
        <v>1448</v>
      </c>
      <c r="F584" s="13" t="s">
        <v>1449</v>
      </c>
      <c r="G584" s="18" t="s">
        <v>175</v>
      </c>
      <c r="H584" s="16" t="str">
        <f t="shared" si="8"/>
        <v>User_Transport_Manager_Transport_Manager_add</v>
      </c>
    </row>
    <row r="585">
      <c r="A585" s="19">
        <v>585.0</v>
      </c>
      <c r="B585" s="15" t="s">
        <v>1454</v>
      </c>
      <c r="C585" s="15" t="s">
        <v>1455</v>
      </c>
      <c r="D585" s="17" t="s">
        <v>1394</v>
      </c>
      <c r="E585" s="13" t="s">
        <v>1448</v>
      </c>
      <c r="F585" s="13" t="s">
        <v>1449</v>
      </c>
      <c r="G585" s="13" t="s">
        <v>1456</v>
      </c>
      <c r="H585" s="16" t="str">
        <f t="shared" si="8"/>
        <v>User_Transport_Manager_Transport_Manager_block</v>
      </c>
    </row>
    <row r="586">
      <c r="A586" s="19">
        <v>586.0</v>
      </c>
      <c r="B586" s="15" t="s">
        <v>1457</v>
      </c>
      <c r="C586" s="15" t="s">
        <v>1458</v>
      </c>
      <c r="D586" s="17" t="s">
        <v>1394</v>
      </c>
      <c r="E586" s="13" t="s">
        <v>1448</v>
      </c>
      <c r="F586" s="13" t="s">
        <v>1449</v>
      </c>
      <c r="G586" s="18" t="s">
        <v>175</v>
      </c>
      <c r="H586" s="16" t="str">
        <f t="shared" si="8"/>
        <v>User_Transport_Manager_Transport_Manager_add</v>
      </c>
    </row>
    <row r="587">
      <c r="A587" s="19">
        <v>587.0</v>
      </c>
      <c r="B587" s="15" t="s">
        <v>1459</v>
      </c>
      <c r="C587" s="15" t="s">
        <v>1460</v>
      </c>
      <c r="D587" s="17" t="s">
        <v>1394</v>
      </c>
      <c r="E587" s="13" t="s">
        <v>1448</v>
      </c>
      <c r="F587" s="13" t="s">
        <v>1449</v>
      </c>
      <c r="G587" s="12" t="s">
        <v>689</v>
      </c>
      <c r="H587" s="16" t="str">
        <f t="shared" si="8"/>
        <v>User_Transport_Manager_Transport_Manager_differentiate</v>
      </c>
    </row>
    <row r="588">
      <c r="A588" s="19">
        <v>588.0</v>
      </c>
      <c r="B588" s="15" t="s">
        <v>1461</v>
      </c>
      <c r="C588" s="15" t="s">
        <v>1462</v>
      </c>
      <c r="D588" s="17" t="s">
        <v>1394</v>
      </c>
      <c r="E588" s="13" t="s">
        <v>1448</v>
      </c>
      <c r="F588" s="13" t="s">
        <v>1449</v>
      </c>
      <c r="G588" s="18" t="s">
        <v>191</v>
      </c>
      <c r="H588" s="16" t="str">
        <f t="shared" si="8"/>
        <v>User_Transport_Manager_Transport_Manager_edit</v>
      </c>
    </row>
    <row r="589">
      <c r="A589" s="19">
        <v>589.0</v>
      </c>
      <c r="B589" s="15" t="s">
        <v>1463</v>
      </c>
      <c r="C589" s="15" t="s">
        <v>1464</v>
      </c>
      <c r="D589" s="17" t="s">
        <v>1394</v>
      </c>
      <c r="E589" s="13" t="s">
        <v>1448</v>
      </c>
      <c r="F589" s="13" t="s">
        <v>1449</v>
      </c>
      <c r="G589" s="12" t="s">
        <v>239</v>
      </c>
      <c r="H589" s="16" t="str">
        <f t="shared" si="8"/>
        <v>User_Transport_Manager_Transport_Manager_delete</v>
      </c>
    </row>
    <row r="590">
      <c r="A590" s="19">
        <v>590.0</v>
      </c>
      <c r="B590" s="15" t="s">
        <v>1465</v>
      </c>
      <c r="C590" s="15" t="s">
        <v>1466</v>
      </c>
      <c r="D590" s="17" t="s">
        <v>1394</v>
      </c>
      <c r="E590" s="13" t="s">
        <v>1448</v>
      </c>
      <c r="F590" s="13" t="s">
        <v>1449</v>
      </c>
      <c r="G590" s="13" t="s">
        <v>1456</v>
      </c>
      <c r="H590" s="16" t="str">
        <f t="shared" si="8"/>
        <v>User_Transport_Manager_Transport_Manager_block</v>
      </c>
    </row>
    <row r="591">
      <c r="A591" s="19">
        <v>591.0</v>
      </c>
      <c r="B591" s="15" t="s">
        <v>1467</v>
      </c>
      <c r="C591" s="15" t="s">
        <v>1468</v>
      </c>
      <c r="D591" s="17" t="s">
        <v>1394</v>
      </c>
      <c r="E591" s="13" t="s">
        <v>1448</v>
      </c>
      <c r="F591" s="13" t="s">
        <v>1449</v>
      </c>
      <c r="G591" s="18" t="s">
        <v>175</v>
      </c>
      <c r="H591" s="16" t="str">
        <f t="shared" si="8"/>
        <v>User_Transport_Manager_Transport_Manager_add</v>
      </c>
    </row>
    <row r="592">
      <c r="A592" s="19">
        <v>592.0</v>
      </c>
      <c r="B592" s="15" t="s">
        <v>1469</v>
      </c>
      <c r="C592" s="15" t="s">
        <v>1470</v>
      </c>
      <c r="D592" s="17" t="s">
        <v>1394</v>
      </c>
      <c r="E592" s="13" t="s">
        <v>1471</v>
      </c>
      <c r="F592" s="13" t="s">
        <v>1471</v>
      </c>
      <c r="G592" s="13" t="s">
        <v>756</v>
      </c>
      <c r="H592" s="15" t="s">
        <v>1472</v>
      </c>
    </row>
    <row r="593">
      <c r="A593" s="19">
        <v>593.0</v>
      </c>
      <c r="B593" s="15" t="s">
        <v>1473</v>
      </c>
      <c r="C593" s="15" t="s">
        <v>1474</v>
      </c>
      <c r="D593" s="17" t="s">
        <v>1394</v>
      </c>
      <c r="E593" s="13" t="s">
        <v>1471</v>
      </c>
      <c r="F593" s="13" t="s">
        <v>1471</v>
      </c>
      <c r="G593" s="13" t="s">
        <v>1061</v>
      </c>
      <c r="H593" s="15" t="s">
        <v>1475</v>
      </c>
    </row>
    <row r="594">
      <c r="A594" s="19">
        <v>594.0</v>
      </c>
      <c r="B594" s="15" t="s">
        <v>1476</v>
      </c>
      <c r="C594" s="15" t="s">
        <v>1477</v>
      </c>
      <c r="D594" s="17" t="s">
        <v>1394</v>
      </c>
      <c r="E594" s="13" t="s">
        <v>1471</v>
      </c>
      <c r="F594" s="13" t="s">
        <v>1471</v>
      </c>
      <c r="G594" s="13" t="s">
        <v>840</v>
      </c>
      <c r="H594" s="15" t="s">
        <v>1478</v>
      </c>
    </row>
    <row r="595">
      <c r="A595" s="19">
        <v>595.0</v>
      </c>
      <c r="B595" s="15" t="s">
        <v>1479</v>
      </c>
      <c r="C595" s="15" t="s">
        <v>1480</v>
      </c>
      <c r="D595" s="17" t="s">
        <v>1394</v>
      </c>
      <c r="E595" s="13" t="s">
        <v>1471</v>
      </c>
      <c r="F595" s="13" t="s">
        <v>1471</v>
      </c>
      <c r="G595" s="13" t="s">
        <v>756</v>
      </c>
      <c r="H595" s="15" t="s">
        <v>1472</v>
      </c>
    </row>
    <row r="596">
      <c r="A596" s="19">
        <v>596.0</v>
      </c>
      <c r="B596" s="15" t="s">
        <v>1481</v>
      </c>
      <c r="C596" s="15" t="s">
        <v>1482</v>
      </c>
      <c r="D596" s="17" t="s">
        <v>1394</v>
      </c>
      <c r="E596" s="13" t="s">
        <v>1471</v>
      </c>
      <c r="F596" s="13" t="s">
        <v>1471</v>
      </c>
      <c r="G596" s="13" t="s">
        <v>884</v>
      </c>
      <c r="H596" s="15" t="s">
        <v>1483</v>
      </c>
    </row>
    <row r="597">
      <c r="A597" s="19">
        <v>597.0</v>
      </c>
      <c r="B597" s="15" t="s">
        <v>1484</v>
      </c>
      <c r="C597" s="15" t="s">
        <v>1485</v>
      </c>
      <c r="D597" s="17" t="s">
        <v>1394</v>
      </c>
      <c r="E597" s="13" t="s">
        <v>1471</v>
      </c>
      <c r="F597" s="13" t="s">
        <v>1471</v>
      </c>
      <c r="G597" s="12" t="s">
        <v>175</v>
      </c>
      <c r="H597" s="15" t="s">
        <v>1486</v>
      </c>
    </row>
    <row r="598">
      <c r="A598" s="19">
        <v>598.0</v>
      </c>
      <c r="B598" s="15" t="s">
        <v>1487</v>
      </c>
      <c r="C598" s="15" t="s">
        <v>1488</v>
      </c>
      <c r="D598" s="17" t="s">
        <v>1394</v>
      </c>
      <c r="E598" s="13" t="s">
        <v>1471</v>
      </c>
      <c r="F598" s="13" t="s">
        <v>1471</v>
      </c>
      <c r="G598" s="18" t="s">
        <v>175</v>
      </c>
      <c r="H598" s="24" t="s">
        <v>1489</v>
      </c>
    </row>
    <row r="599">
      <c r="A599" s="19">
        <v>599.0</v>
      </c>
      <c r="B599" s="15" t="s">
        <v>1490</v>
      </c>
      <c r="C599" s="15" t="s">
        <v>1491</v>
      </c>
      <c r="D599" s="17" t="s">
        <v>1394</v>
      </c>
      <c r="E599" s="13" t="s">
        <v>1471</v>
      </c>
      <c r="F599" s="13" t="s">
        <v>1471</v>
      </c>
      <c r="G599" s="12" t="s">
        <v>745</v>
      </c>
      <c r="H599" s="15" t="s">
        <v>1492</v>
      </c>
    </row>
    <row r="600">
      <c r="A600" s="19">
        <v>600.0</v>
      </c>
      <c r="B600" s="15" t="s">
        <v>1493</v>
      </c>
      <c r="C600" s="15" t="s">
        <v>1494</v>
      </c>
      <c r="D600" s="17" t="s">
        <v>1394</v>
      </c>
      <c r="E600" s="13" t="s">
        <v>1471</v>
      </c>
      <c r="F600" s="13" t="s">
        <v>1471</v>
      </c>
      <c r="G600" s="19" t="s">
        <v>712</v>
      </c>
      <c r="H600" s="24" t="s">
        <v>1495</v>
      </c>
    </row>
    <row r="601">
      <c r="A601" s="19">
        <v>601.0</v>
      </c>
      <c r="B601" s="15" t="s">
        <v>1496</v>
      </c>
      <c r="C601" s="15" t="s">
        <v>1497</v>
      </c>
      <c r="D601" s="17" t="s">
        <v>1394</v>
      </c>
      <c r="E601" s="13" t="s">
        <v>1471</v>
      </c>
      <c r="F601" s="13" t="s">
        <v>1471</v>
      </c>
      <c r="G601" s="18" t="s">
        <v>337</v>
      </c>
      <c r="H601" s="24" t="s">
        <v>1498</v>
      </c>
    </row>
    <row r="602">
      <c r="A602" s="19">
        <v>602.0</v>
      </c>
      <c r="B602" s="15" t="s">
        <v>1499</v>
      </c>
      <c r="C602" s="15" t="s">
        <v>1500</v>
      </c>
      <c r="D602" s="17" t="s">
        <v>1394</v>
      </c>
      <c r="E602" s="13" t="s">
        <v>1501</v>
      </c>
      <c r="F602" s="13" t="s">
        <v>1502</v>
      </c>
      <c r="G602" s="19" t="s">
        <v>1128</v>
      </c>
      <c r="H602" s="16" t="str">
        <f t="shared" ref="H602:H741" si="9">CONCATENATE(D602, "_", E602, "_", LEFT(F602,FIND(" ",F602) - 1), "_", RIGHT(F602,LEN(F602) - FIND(" ",F602)), "_", G602)</f>
        <v>User_Delivery_Person_Delivery_Person_perform</v>
      </c>
    </row>
    <row r="603">
      <c r="A603" s="19">
        <v>603.0</v>
      </c>
      <c r="B603" s="15" t="s">
        <v>1503</v>
      </c>
      <c r="C603" s="15" t="s">
        <v>1504</v>
      </c>
      <c r="D603" s="17" t="s">
        <v>1394</v>
      </c>
      <c r="E603" s="13" t="s">
        <v>1501</v>
      </c>
      <c r="F603" s="13" t="s">
        <v>1502</v>
      </c>
      <c r="G603" s="19" t="s">
        <v>756</v>
      </c>
      <c r="H603" s="16" t="str">
        <f t="shared" si="9"/>
        <v>User_Delivery_Person_Delivery_Person_search</v>
      </c>
    </row>
    <row r="604">
      <c r="A604" s="19">
        <v>604.0</v>
      </c>
      <c r="B604" s="15" t="s">
        <v>1505</v>
      </c>
      <c r="C604" s="15" t="s">
        <v>1506</v>
      </c>
      <c r="D604" s="17" t="s">
        <v>1394</v>
      </c>
      <c r="E604" s="13" t="s">
        <v>1501</v>
      </c>
      <c r="F604" s="13" t="s">
        <v>1502</v>
      </c>
      <c r="G604" s="12" t="s">
        <v>707</v>
      </c>
      <c r="H604" s="16" t="str">
        <f t="shared" si="9"/>
        <v>User_Delivery_Person_Delivery_Person_distinguish</v>
      </c>
    </row>
    <row r="605">
      <c r="A605" s="19">
        <v>605.0</v>
      </c>
      <c r="B605" s="15" t="s">
        <v>1507</v>
      </c>
      <c r="C605" s="15" t="s">
        <v>1508</v>
      </c>
      <c r="D605" s="17" t="s">
        <v>1394</v>
      </c>
      <c r="E605" s="13" t="s">
        <v>1501</v>
      </c>
      <c r="F605" s="13" t="s">
        <v>1502</v>
      </c>
      <c r="G605" s="18" t="s">
        <v>175</v>
      </c>
      <c r="H605" s="16" t="str">
        <f t="shared" si="9"/>
        <v>User_Delivery_Person_Delivery_Person_add</v>
      </c>
    </row>
    <row r="606">
      <c r="A606" s="19">
        <v>606.0</v>
      </c>
      <c r="B606" s="15" t="s">
        <v>1509</v>
      </c>
      <c r="C606" s="15" t="s">
        <v>1510</v>
      </c>
      <c r="D606" s="17" t="s">
        <v>1394</v>
      </c>
      <c r="E606" s="13" t="s">
        <v>1501</v>
      </c>
      <c r="F606" s="13" t="s">
        <v>1502</v>
      </c>
      <c r="G606" s="13" t="s">
        <v>1456</v>
      </c>
      <c r="H606" s="16" t="str">
        <f t="shared" si="9"/>
        <v>User_Delivery_Person_Delivery_Person_block</v>
      </c>
    </row>
    <row r="607">
      <c r="A607" s="19">
        <v>607.0</v>
      </c>
      <c r="B607" s="15" t="s">
        <v>1511</v>
      </c>
      <c r="C607" s="15" t="s">
        <v>1512</v>
      </c>
      <c r="D607" s="17" t="s">
        <v>1394</v>
      </c>
      <c r="E607" s="13" t="s">
        <v>1501</v>
      </c>
      <c r="F607" s="13" t="s">
        <v>1502</v>
      </c>
      <c r="G607" s="18" t="s">
        <v>175</v>
      </c>
      <c r="H607" s="16" t="str">
        <f t="shared" si="9"/>
        <v>User_Delivery_Person_Delivery_Person_add</v>
      </c>
    </row>
    <row r="608">
      <c r="A608" s="19">
        <v>608.0</v>
      </c>
      <c r="B608" s="15" t="s">
        <v>1513</v>
      </c>
      <c r="C608" s="15" t="s">
        <v>1514</v>
      </c>
      <c r="D608" s="17" t="s">
        <v>1394</v>
      </c>
      <c r="E608" s="13" t="s">
        <v>1501</v>
      </c>
      <c r="F608" s="13" t="s">
        <v>1502</v>
      </c>
      <c r="G608" s="18" t="s">
        <v>191</v>
      </c>
      <c r="H608" s="16" t="str">
        <f t="shared" si="9"/>
        <v>User_Delivery_Person_Delivery_Person_edit</v>
      </c>
    </row>
    <row r="609">
      <c r="A609" s="19">
        <v>609.0</v>
      </c>
      <c r="B609" s="15" t="s">
        <v>1515</v>
      </c>
      <c r="C609" s="15" t="s">
        <v>1516</v>
      </c>
      <c r="D609" s="17" t="s">
        <v>1394</v>
      </c>
      <c r="E609" s="13" t="s">
        <v>1501</v>
      </c>
      <c r="F609" s="13" t="s">
        <v>1502</v>
      </c>
      <c r="G609" s="12" t="s">
        <v>689</v>
      </c>
      <c r="H609" s="16" t="str">
        <f t="shared" si="9"/>
        <v>User_Delivery_Person_Delivery_Person_differentiate</v>
      </c>
    </row>
    <row r="610">
      <c r="A610" s="19">
        <v>610.0</v>
      </c>
      <c r="B610" s="15" t="s">
        <v>1517</v>
      </c>
      <c r="C610" s="15" t="s">
        <v>1518</v>
      </c>
      <c r="D610" s="17" t="s">
        <v>1394</v>
      </c>
      <c r="E610" s="13" t="s">
        <v>1501</v>
      </c>
      <c r="F610" s="13" t="s">
        <v>1502</v>
      </c>
      <c r="G610" s="19" t="s">
        <v>626</v>
      </c>
      <c r="H610" s="16" t="str">
        <f t="shared" si="9"/>
        <v>User_Delivery_Person_Delivery_Person_options</v>
      </c>
    </row>
    <row r="611">
      <c r="A611" s="19">
        <v>611.0</v>
      </c>
      <c r="B611" s="15" t="s">
        <v>1519</v>
      </c>
      <c r="C611" s="15" t="s">
        <v>1520</v>
      </c>
      <c r="D611" s="17" t="s">
        <v>1394</v>
      </c>
      <c r="E611" s="13" t="s">
        <v>1501</v>
      </c>
      <c r="F611" s="13" t="s">
        <v>1502</v>
      </c>
      <c r="G611" s="12" t="s">
        <v>239</v>
      </c>
      <c r="H611" s="16" t="str">
        <f t="shared" si="9"/>
        <v>User_Delivery_Person_Delivery_Person_delete</v>
      </c>
    </row>
    <row r="612">
      <c r="A612" s="19">
        <v>612.0</v>
      </c>
      <c r="B612" s="15" t="s">
        <v>1521</v>
      </c>
      <c r="C612" s="15" t="s">
        <v>1522</v>
      </c>
      <c r="D612" s="17" t="s">
        <v>1394</v>
      </c>
      <c r="E612" s="13" t="s">
        <v>1523</v>
      </c>
      <c r="F612" s="13" t="s">
        <v>1524</v>
      </c>
      <c r="G612" s="19" t="s">
        <v>118</v>
      </c>
      <c r="H612" s="16" t="str">
        <f t="shared" si="9"/>
        <v>User_Fleet_Manager_Fleet_Manager_access</v>
      </c>
    </row>
    <row r="613">
      <c r="A613" s="19">
        <v>613.0</v>
      </c>
      <c r="B613" s="15" t="s">
        <v>1525</v>
      </c>
      <c r="C613" s="15" t="s">
        <v>1526</v>
      </c>
      <c r="D613" s="17" t="s">
        <v>1394</v>
      </c>
      <c r="E613" s="13" t="s">
        <v>1523</v>
      </c>
      <c r="F613" s="13" t="s">
        <v>1524</v>
      </c>
      <c r="G613" s="19" t="s">
        <v>756</v>
      </c>
      <c r="H613" s="16" t="str">
        <f t="shared" si="9"/>
        <v>User_Fleet_Manager_Fleet_Manager_search</v>
      </c>
    </row>
    <row r="614">
      <c r="A614" s="19">
        <v>614.0</v>
      </c>
      <c r="B614" s="15" t="s">
        <v>1527</v>
      </c>
      <c r="C614" s="15" t="s">
        <v>1528</v>
      </c>
      <c r="D614" s="17" t="s">
        <v>1394</v>
      </c>
      <c r="E614" s="13" t="s">
        <v>1523</v>
      </c>
      <c r="F614" s="13" t="s">
        <v>1524</v>
      </c>
      <c r="G614" s="12" t="s">
        <v>280</v>
      </c>
      <c r="H614" s="16" t="str">
        <f t="shared" si="9"/>
        <v>User_Fleet_Manager_Fleet_Manager_available</v>
      </c>
    </row>
    <row r="615">
      <c r="A615" s="19">
        <v>615.0</v>
      </c>
      <c r="B615" s="15" t="s">
        <v>1529</v>
      </c>
      <c r="C615" s="15" t="s">
        <v>1530</v>
      </c>
      <c r="D615" s="17" t="s">
        <v>1394</v>
      </c>
      <c r="E615" s="13" t="s">
        <v>1523</v>
      </c>
      <c r="F615" s="13" t="s">
        <v>1524</v>
      </c>
      <c r="G615" s="18" t="s">
        <v>175</v>
      </c>
      <c r="H615" s="16" t="str">
        <f t="shared" si="9"/>
        <v>User_Fleet_Manager_Fleet_Manager_add</v>
      </c>
    </row>
    <row r="616">
      <c r="A616" s="19">
        <v>616.0</v>
      </c>
      <c r="B616" s="15" t="s">
        <v>1531</v>
      </c>
      <c r="C616" s="15" t="s">
        <v>1532</v>
      </c>
      <c r="D616" s="17" t="s">
        <v>1394</v>
      </c>
      <c r="E616" s="13" t="s">
        <v>1523</v>
      </c>
      <c r="F616" s="13" t="s">
        <v>1524</v>
      </c>
      <c r="G616" s="12" t="s">
        <v>239</v>
      </c>
      <c r="H616" s="16" t="str">
        <f t="shared" si="9"/>
        <v>User_Fleet_Manager_Fleet_Manager_delete</v>
      </c>
    </row>
    <row r="617">
      <c r="A617" s="19">
        <v>617.0</v>
      </c>
      <c r="B617" s="15" t="s">
        <v>1533</v>
      </c>
      <c r="C617" s="15" t="s">
        <v>1534</v>
      </c>
      <c r="D617" s="17" t="s">
        <v>1394</v>
      </c>
      <c r="E617" s="13" t="s">
        <v>1523</v>
      </c>
      <c r="F617" s="13" t="s">
        <v>1524</v>
      </c>
      <c r="G617" s="12" t="s">
        <v>418</v>
      </c>
      <c r="H617" s="16" t="str">
        <f t="shared" si="9"/>
        <v>User_Fleet_Manager_Fleet_Manager_mark</v>
      </c>
    </row>
    <row r="618">
      <c r="A618" s="19">
        <v>618.0</v>
      </c>
      <c r="B618" s="15" t="s">
        <v>1535</v>
      </c>
      <c r="C618" s="15" t="s">
        <v>1536</v>
      </c>
      <c r="D618" s="17" t="s">
        <v>1394</v>
      </c>
      <c r="E618" s="13" t="s">
        <v>1523</v>
      </c>
      <c r="F618" s="13" t="s">
        <v>1524</v>
      </c>
      <c r="G618" s="19" t="s">
        <v>798</v>
      </c>
      <c r="H618" s="16" t="str">
        <f t="shared" si="9"/>
        <v>User_Fleet_Manager_Fleet_Manager_using</v>
      </c>
    </row>
    <row r="619">
      <c r="A619" s="19">
        <v>619.0</v>
      </c>
      <c r="B619" s="15" t="s">
        <v>1537</v>
      </c>
      <c r="C619" s="15" t="s">
        <v>1538</v>
      </c>
      <c r="D619" s="17" t="s">
        <v>1394</v>
      </c>
      <c r="E619" s="13" t="s">
        <v>1523</v>
      </c>
      <c r="F619" s="13" t="s">
        <v>1524</v>
      </c>
      <c r="G619" s="18" t="s">
        <v>175</v>
      </c>
      <c r="H619" s="16" t="str">
        <f t="shared" si="9"/>
        <v>User_Fleet_Manager_Fleet_Manager_add</v>
      </c>
    </row>
    <row r="620">
      <c r="A620" s="19">
        <v>620.0</v>
      </c>
      <c r="B620" s="15" t="s">
        <v>1539</v>
      </c>
      <c r="C620" s="15" t="s">
        <v>1540</v>
      </c>
      <c r="D620" s="17" t="s">
        <v>1394</v>
      </c>
      <c r="E620" s="13" t="s">
        <v>1523</v>
      </c>
      <c r="F620" s="13" t="s">
        <v>1524</v>
      </c>
      <c r="G620" s="12" t="s">
        <v>689</v>
      </c>
      <c r="H620" s="16" t="str">
        <f t="shared" si="9"/>
        <v>User_Fleet_Manager_Fleet_Manager_differentiate</v>
      </c>
    </row>
    <row r="621">
      <c r="A621" s="19">
        <v>621.0</v>
      </c>
      <c r="B621" s="15" t="s">
        <v>1541</v>
      </c>
      <c r="C621" s="15" t="s">
        <v>1542</v>
      </c>
      <c r="D621" s="17" t="s">
        <v>1394</v>
      </c>
      <c r="E621" s="13" t="s">
        <v>1523</v>
      </c>
      <c r="F621" s="13" t="s">
        <v>1524</v>
      </c>
      <c r="G621" s="18" t="s">
        <v>67</v>
      </c>
      <c r="H621" s="16" t="str">
        <f t="shared" si="9"/>
        <v>User_Fleet_Manager_Fleet_Manager_change</v>
      </c>
    </row>
    <row r="622">
      <c r="A622" s="19">
        <v>622.0</v>
      </c>
      <c r="B622" s="15" t="s">
        <v>1543</v>
      </c>
      <c r="C622" s="15" t="s">
        <v>1544</v>
      </c>
      <c r="D622" s="17" t="s">
        <v>1394</v>
      </c>
      <c r="E622" s="13" t="s">
        <v>1545</v>
      </c>
      <c r="F622" s="13" t="s">
        <v>1546</v>
      </c>
      <c r="G622" s="19" t="s">
        <v>118</v>
      </c>
      <c r="H622" s="16" t="str">
        <f t="shared" si="9"/>
        <v>User_Vehicle_Assistant_Vehicle_Assistant_access</v>
      </c>
    </row>
    <row r="623">
      <c r="A623" s="19">
        <v>623.0</v>
      </c>
      <c r="B623" s="15" t="s">
        <v>1547</v>
      </c>
      <c r="C623" s="15" t="s">
        <v>1548</v>
      </c>
      <c r="D623" s="17" t="s">
        <v>1394</v>
      </c>
      <c r="E623" s="13" t="s">
        <v>1545</v>
      </c>
      <c r="F623" s="13" t="s">
        <v>1546</v>
      </c>
      <c r="G623" s="18" t="s">
        <v>191</v>
      </c>
      <c r="H623" s="16" t="str">
        <f t="shared" si="9"/>
        <v>User_Vehicle_Assistant_Vehicle_Assistant_edit</v>
      </c>
    </row>
    <row r="624">
      <c r="A624" s="19">
        <v>624.0</v>
      </c>
      <c r="B624" s="15" t="s">
        <v>1549</v>
      </c>
      <c r="C624" s="15" t="s">
        <v>1550</v>
      </c>
      <c r="D624" s="17" t="s">
        <v>1394</v>
      </c>
      <c r="E624" s="13" t="s">
        <v>1545</v>
      </c>
      <c r="F624" s="13" t="s">
        <v>1546</v>
      </c>
      <c r="G624" s="19" t="s">
        <v>756</v>
      </c>
      <c r="H624" s="16" t="str">
        <f t="shared" si="9"/>
        <v>User_Vehicle_Assistant_Vehicle_Assistant_search</v>
      </c>
    </row>
    <row r="625">
      <c r="A625" s="19">
        <v>625.0</v>
      </c>
      <c r="B625" s="15" t="s">
        <v>1551</v>
      </c>
      <c r="C625" s="15" t="s">
        <v>1552</v>
      </c>
      <c r="D625" s="17" t="s">
        <v>1394</v>
      </c>
      <c r="E625" s="13" t="s">
        <v>1545</v>
      </c>
      <c r="F625" s="13" t="s">
        <v>1546</v>
      </c>
      <c r="G625" s="12" t="s">
        <v>689</v>
      </c>
      <c r="H625" s="16" t="str">
        <f t="shared" si="9"/>
        <v>User_Vehicle_Assistant_Vehicle_Assistant_differentiate</v>
      </c>
    </row>
    <row r="626">
      <c r="A626" s="19">
        <v>626.0</v>
      </c>
      <c r="B626" s="15" t="s">
        <v>1553</v>
      </c>
      <c r="C626" s="15" t="s">
        <v>1554</v>
      </c>
      <c r="D626" s="17" t="s">
        <v>1394</v>
      </c>
      <c r="E626" s="13" t="s">
        <v>1545</v>
      </c>
      <c r="F626" s="13" t="s">
        <v>1546</v>
      </c>
      <c r="G626" s="18" t="s">
        <v>175</v>
      </c>
      <c r="H626" s="16" t="str">
        <f t="shared" si="9"/>
        <v>User_Vehicle_Assistant_Vehicle_Assistant_add</v>
      </c>
    </row>
    <row r="627">
      <c r="A627" s="19">
        <v>627.0</v>
      </c>
      <c r="B627" s="15" t="s">
        <v>1555</v>
      </c>
      <c r="C627" s="15" t="s">
        <v>1556</v>
      </c>
      <c r="D627" s="17" t="s">
        <v>1394</v>
      </c>
      <c r="E627" s="13" t="s">
        <v>1545</v>
      </c>
      <c r="F627" s="13" t="s">
        <v>1546</v>
      </c>
      <c r="G627" s="13" t="s">
        <v>1456</v>
      </c>
      <c r="H627" s="16" t="str">
        <f t="shared" si="9"/>
        <v>User_Vehicle_Assistant_Vehicle_Assistant_block</v>
      </c>
    </row>
    <row r="628">
      <c r="A628" s="19">
        <v>628.0</v>
      </c>
      <c r="B628" s="15" t="s">
        <v>1557</v>
      </c>
      <c r="C628" s="15" t="s">
        <v>1558</v>
      </c>
      <c r="D628" s="17" t="s">
        <v>1394</v>
      </c>
      <c r="E628" s="13" t="s">
        <v>1545</v>
      </c>
      <c r="F628" s="13" t="s">
        <v>1546</v>
      </c>
      <c r="G628" s="12" t="s">
        <v>385</v>
      </c>
      <c r="H628" s="16" t="str">
        <f t="shared" si="9"/>
        <v>User_Vehicle_Assistant_Vehicle_Assistant_locate</v>
      </c>
    </row>
    <row r="629">
      <c r="A629" s="19">
        <v>629.0</v>
      </c>
      <c r="B629" s="15" t="s">
        <v>1559</v>
      </c>
      <c r="C629" s="15" t="s">
        <v>1560</v>
      </c>
      <c r="D629" s="17" t="s">
        <v>1394</v>
      </c>
      <c r="E629" s="13" t="s">
        <v>1545</v>
      </c>
      <c r="F629" s="13" t="s">
        <v>1546</v>
      </c>
      <c r="G629" s="12" t="s">
        <v>239</v>
      </c>
      <c r="H629" s="16" t="str">
        <f t="shared" si="9"/>
        <v>User_Vehicle_Assistant_Vehicle_Assistant_delete</v>
      </c>
    </row>
    <row r="630">
      <c r="A630" s="19">
        <v>630.0</v>
      </c>
      <c r="B630" s="15" t="s">
        <v>1561</v>
      </c>
      <c r="C630" s="15" t="s">
        <v>1562</v>
      </c>
      <c r="D630" s="17" t="s">
        <v>1394</v>
      </c>
      <c r="E630" s="13" t="s">
        <v>1545</v>
      </c>
      <c r="F630" s="13" t="s">
        <v>1546</v>
      </c>
      <c r="G630" s="19" t="s">
        <v>449</v>
      </c>
      <c r="H630" s="16" t="str">
        <f t="shared" si="9"/>
        <v>User_Vehicle_Assistant_Vehicle_Assistant_encounter</v>
      </c>
    </row>
    <row r="631">
      <c r="A631" s="19">
        <v>631.0</v>
      </c>
      <c r="B631" s="15" t="s">
        <v>1563</v>
      </c>
      <c r="C631" s="15" t="s">
        <v>1564</v>
      </c>
      <c r="D631" s="17" t="s">
        <v>1394</v>
      </c>
      <c r="E631" s="13" t="s">
        <v>1545</v>
      </c>
      <c r="F631" s="13" t="s">
        <v>1546</v>
      </c>
      <c r="G631" s="12" t="s">
        <v>503</v>
      </c>
      <c r="H631" s="16" t="str">
        <f t="shared" si="9"/>
        <v>User_Vehicle_Assistant_Vehicle_Assistant_manage</v>
      </c>
    </row>
    <row r="632">
      <c r="A632" s="19">
        <v>632.0</v>
      </c>
      <c r="B632" s="15" t="s">
        <v>1565</v>
      </c>
      <c r="C632" s="15" t="s">
        <v>1566</v>
      </c>
      <c r="D632" s="17" t="s">
        <v>1394</v>
      </c>
      <c r="E632" s="13" t="s">
        <v>1567</v>
      </c>
      <c r="F632" s="13" t="s">
        <v>1568</v>
      </c>
      <c r="G632" s="18" t="s">
        <v>172</v>
      </c>
      <c r="H632" s="16" t="str">
        <f t="shared" si="9"/>
        <v>User_User’s_Insight_Device_Login_dashboard</v>
      </c>
    </row>
    <row r="633">
      <c r="A633" s="19">
        <v>633.0</v>
      </c>
      <c r="B633" s="15" t="s">
        <v>1569</v>
      </c>
      <c r="C633" s="15" t="s">
        <v>1570</v>
      </c>
      <c r="D633" s="17" t="s">
        <v>1394</v>
      </c>
      <c r="E633" s="13" t="s">
        <v>1567</v>
      </c>
      <c r="F633" s="13" t="s">
        <v>1568</v>
      </c>
      <c r="G633" s="19" t="s">
        <v>261</v>
      </c>
      <c r="H633" s="16" t="str">
        <f t="shared" si="9"/>
        <v>User_User’s_Insight_Device_Login_analyze</v>
      </c>
    </row>
    <row r="634">
      <c r="A634" s="19">
        <v>634.0</v>
      </c>
      <c r="B634" s="15" t="s">
        <v>1571</v>
      </c>
      <c r="C634" s="15" t="s">
        <v>1572</v>
      </c>
      <c r="D634" s="17" t="s">
        <v>1394</v>
      </c>
      <c r="E634" s="13" t="s">
        <v>1567</v>
      </c>
      <c r="F634" s="13" t="s">
        <v>1568</v>
      </c>
      <c r="G634" s="18" t="s">
        <v>435</v>
      </c>
      <c r="H634" s="16" t="str">
        <f t="shared" si="9"/>
        <v>User_User’s_Insight_Device_Login_know</v>
      </c>
    </row>
    <row r="635">
      <c r="A635" s="19">
        <v>635.0</v>
      </c>
      <c r="B635" s="15" t="s">
        <v>1573</v>
      </c>
      <c r="C635" s="15" t="s">
        <v>1574</v>
      </c>
      <c r="D635" s="17" t="s">
        <v>1394</v>
      </c>
      <c r="E635" s="13" t="s">
        <v>1567</v>
      </c>
      <c r="F635" s="13" t="s">
        <v>1568</v>
      </c>
      <c r="G635" s="19" t="s">
        <v>225</v>
      </c>
      <c r="H635" s="16" t="str">
        <f t="shared" si="9"/>
        <v>User_User’s_Insight_Device_Login_utilize</v>
      </c>
    </row>
    <row r="636">
      <c r="A636" s="19">
        <v>636.0</v>
      </c>
      <c r="B636" s="15" t="s">
        <v>1575</v>
      </c>
      <c r="C636" s="15" t="s">
        <v>1576</v>
      </c>
      <c r="D636" s="17" t="s">
        <v>1394</v>
      </c>
      <c r="E636" s="13" t="s">
        <v>1567</v>
      </c>
      <c r="F636" s="13" t="s">
        <v>1568</v>
      </c>
      <c r="G636" s="19" t="s">
        <v>1577</v>
      </c>
      <c r="H636" s="16" t="str">
        <f t="shared" si="9"/>
        <v>User_User’s_Insight_Device_Login_prevent</v>
      </c>
    </row>
    <row r="637">
      <c r="A637" s="19">
        <v>637.0</v>
      </c>
      <c r="B637" s="15" t="s">
        <v>1578</v>
      </c>
      <c r="C637" s="15" t="s">
        <v>1579</v>
      </c>
      <c r="D637" s="17" t="s">
        <v>1394</v>
      </c>
      <c r="E637" s="13" t="s">
        <v>1567</v>
      </c>
      <c r="F637" s="13" t="s">
        <v>1568</v>
      </c>
      <c r="G637" s="19" t="s">
        <v>1580</v>
      </c>
      <c r="H637" s="16" t="str">
        <f t="shared" si="9"/>
        <v>User_User’s_Insight_Device_Login_play</v>
      </c>
    </row>
    <row r="638">
      <c r="A638" s="19">
        <v>638.0</v>
      </c>
      <c r="B638" s="15" t="s">
        <v>1581</v>
      </c>
      <c r="C638" s="15" t="s">
        <v>1582</v>
      </c>
      <c r="D638" s="17" t="s">
        <v>1394</v>
      </c>
      <c r="E638" s="13" t="s">
        <v>1567</v>
      </c>
      <c r="F638" s="13" t="s">
        <v>1568</v>
      </c>
      <c r="G638" s="19" t="s">
        <v>1583</v>
      </c>
      <c r="H638" s="16" t="str">
        <f t="shared" si="9"/>
        <v>User_User’s_Insight_Device_Login_inform</v>
      </c>
    </row>
    <row r="639">
      <c r="A639" s="19">
        <v>639.0</v>
      </c>
      <c r="B639" s="15" t="s">
        <v>1584</v>
      </c>
      <c r="C639" s="15" t="s">
        <v>1585</v>
      </c>
      <c r="D639" s="17" t="s">
        <v>1394</v>
      </c>
      <c r="E639" s="13" t="s">
        <v>1567</v>
      </c>
      <c r="F639" s="13" t="s">
        <v>1568</v>
      </c>
      <c r="G639" s="19" t="s">
        <v>673</v>
      </c>
      <c r="H639" s="16" t="str">
        <f t="shared" si="9"/>
        <v>User_User’s_Insight_Device_Login_monitoring</v>
      </c>
    </row>
    <row r="640">
      <c r="A640" s="19">
        <v>640.0</v>
      </c>
      <c r="B640" s="15" t="s">
        <v>1586</v>
      </c>
      <c r="C640" s="15" t="s">
        <v>1587</v>
      </c>
      <c r="D640" s="17" t="s">
        <v>1394</v>
      </c>
      <c r="E640" s="13" t="s">
        <v>1567</v>
      </c>
      <c r="F640" s="13" t="s">
        <v>1568</v>
      </c>
      <c r="G640" s="12" t="s">
        <v>168</v>
      </c>
      <c r="H640" s="16" t="str">
        <f t="shared" si="9"/>
        <v>User_User’s_Insight_Device_Login_integrate</v>
      </c>
    </row>
    <row r="641">
      <c r="A641" s="19">
        <v>641.0</v>
      </c>
      <c r="B641" s="15" t="s">
        <v>1588</v>
      </c>
      <c r="C641" s="15" t="s">
        <v>1589</v>
      </c>
      <c r="D641" s="17" t="s">
        <v>1394</v>
      </c>
      <c r="E641" s="13" t="s">
        <v>1567</v>
      </c>
      <c r="F641" s="13" t="s">
        <v>1568</v>
      </c>
      <c r="G641" s="19" t="s">
        <v>1590</v>
      </c>
      <c r="H641" s="16" t="str">
        <f t="shared" si="9"/>
        <v>User_User’s_Insight_Device_Login_maintaining</v>
      </c>
    </row>
    <row r="642">
      <c r="A642" s="19">
        <v>652.0</v>
      </c>
      <c r="B642" s="15" t="s">
        <v>1591</v>
      </c>
      <c r="C642" s="15" t="s">
        <v>1592</v>
      </c>
      <c r="D642" s="17" t="s">
        <v>1394</v>
      </c>
      <c r="E642" s="13" t="s">
        <v>1567</v>
      </c>
      <c r="F642" s="13" t="s">
        <v>1593</v>
      </c>
      <c r="G642" s="18" t="s">
        <v>337</v>
      </c>
      <c r="H642" s="16" t="str">
        <f t="shared" si="9"/>
        <v>User_User’s_Insight_Last_Activities_improve</v>
      </c>
    </row>
    <row r="643">
      <c r="A643" s="19">
        <v>653.0</v>
      </c>
      <c r="B643" s="15" t="s">
        <v>1594</v>
      </c>
      <c r="C643" s="15" t="s">
        <v>1595</v>
      </c>
      <c r="D643" s="17" t="s">
        <v>1394</v>
      </c>
      <c r="E643" s="13" t="s">
        <v>1567</v>
      </c>
      <c r="F643" s="13" t="s">
        <v>1593</v>
      </c>
      <c r="G643" s="19" t="s">
        <v>1596</v>
      </c>
      <c r="H643" s="16" t="str">
        <f t="shared" si="9"/>
        <v>User_User’s_Insight_Last_Activities_recorded</v>
      </c>
    </row>
    <row r="644">
      <c r="A644" s="19">
        <v>654.0</v>
      </c>
      <c r="B644" s="15" t="s">
        <v>1597</v>
      </c>
      <c r="C644" s="15" t="s">
        <v>1598</v>
      </c>
      <c r="D644" s="17" t="s">
        <v>1394</v>
      </c>
      <c r="E644" s="13" t="s">
        <v>1567</v>
      </c>
      <c r="F644" s="13" t="s">
        <v>1593</v>
      </c>
      <c r="G644" s="12" t="s">
        <v>139</v>
      </c>
      <c r="H644" s="16" t="str">
        <f t="shared" si="9"/>
        <v>User_User’s_Insight_Last_Activities_assist</v>
      </c>
    </row>
    <row r="645">
      <c r="A645" s="19">
        <v>655.0</v>
      </c>
      <c r="B645" s="15" t="s">
        <v>1599</v>
      </c>
      <c r="C645" s="15" t="s">
        <v>1600</v>
      </c>
      <c r="D645" s="17" t="s">
        <v>1394</v>
      </c>
      <c r="E645" s="13" t="s">
        <v>1567</v>
      </c>
      <c r="F645" s="13" t="s">
        <v>1593</v>
      </c>
      <c r="G645" s="19" t="s">
        <v>1601</v>
      </c>
      <c r="H645" s="16" t="str">
        <f t="shared" si="9"/>
        <v>User_User’s_Insight_Last_Activities_leveraged</v>
      </c>
    </row>
    <row r="646">
      <c r="A646" s="19">
        <v>656.0</v>
      </c>
      <c r="B646" s="15" t="s">
        <v>1602</v>
      </c>
      <c r="C646" s="15" t="s">
        <v>1603</v>
      </c>
      <c r="D646" s="17" t="s">
        <v>1394</v>
      </c>
      <c r="E646" s="13" t="s">
        <v>1567</v>
      </c>
      <c r="F646" s="13" t="s">
        <v>1593</v>
      </c>
      <c r="G646" s="12" t="s">
        <v>111</v>
      </c>
      <c r="H646" s="16" t="str">
        <f t="shared" si="9"/>
        <v>User_User’s_Insight_Last_Activities_affect</v>
      </c>
    </row>
    <row r="647">
      <c r="A647" s="19">
        <v>657.0</v>
      </c>
      <c r="B647" s="15" t="s">
        <v>1604</v>
      </c>
      <c r="C647" s="15" t="s">
        <v>1605</v>
      </c>
      <c r="D647" s="17" t="s">
        <v>1394</v>
      </c>
      <c r="E647" s="13" t="s">
        <v>1567</v>
      </c>
      <c r="F647" s="13" t="s">
        <v>1593</v>
      </c>
      <c r="G647" s="19" t="s">
        <v>1606</v>
      </c>
      <c r="H647" s="16" t="str">
        <f t="shared" si="9"/>
        <v>User_User’s_Insight_Last_Activities_troubleshoot</v>
      </c>
    </row>
    <row r="648">
      <c r="A648" s="19">
        <v>658.0</v>
      </c>
      <c r="B648" s="15" t="s">
        <v>1607</v>
      </c>
      <c r="C648" s="15" t="s">
        <v>1608</v>
      </c>
      <c r="D648" s="17" t="s">
        <v>1394</v>
      </c>
      <c r="E648" s="13" t="s">
        <v>1567</v>
      </c>
      <c r="F648" s="13" t="s">
        <v>1593</v>
      </c>
      <c r="G648" s="18" t="s">
        <v>299</v>
      </c>
      <c r="H648" s="16" t="str">
        <f t="shared" si="9"/>
        <v>User_User’s_Insight_Last_Activities_influence</v>
      </c>
    </row>
    <row r="649">
      <c r="A649" s="19">
        <v>659.0</v>
      </c>
      <c r="B649" s="15" t="s">
        <v>1609</v>
      </c>
      <c r="C649" s="15" t="s">
        <v>1610</v>
      </c>
      <c r="D649" s="17" t="s">
        <v>1394</v>
      </c>
      <c r="E649" s="13" t="s">
        <v>1567</v>
      </c>
      <c r="F649" s="13" t="s">
        <v>1593</v>
      </c>
      <c r="G649" s="19" t="s">
        <v>1611</v>
      </c>
      <c r="H649" s="16" t="str">
        <f t="shared" si="9"/>
        <v>User_User’s_Insight_Last_Activities_implementing</v>
      </c>
    </row>
    <row r="650">
      <c r="A650" s="19">
        <v>660.0</v>
      </c>
      <c r="B650" s="15" t="s">
        <v>1612</v>
      </c>
      <c r="C650" s="15" t="s">
        <v>1613</v>
      </c>
      <c r="D650" s="17" t="s">
        <v>1394</v>
      </c>
      <c r="E650" s="13" t="s">
        <v>1567</v>
      </c>
      <c r="F650" s="13" t="s">
        <v>1593</v>
      </c>
      <c r="G650" s="19" t="s">
        <v>61</v>
      </c>
      <c r="H650" s="16" t="str">
        <f t="shared" si="9"/>
        <v>User_User’s_Insight_Last_Activities_provide</v>
      </c>
    </row>
    <row r="651">
      <c r="A651" s="19">
        <v>661.0</v>
      </c>
      <c r="B651" s="15" t="s">
        <v>1614</v>
      </c>
      <c r="C651" s="15" t="s">
        <v>1615</v>
      </c>
      <c r="D651" s="17" t="s">
        <v>1394</v>
      </c>
      <c r="E651" s="13" t="s">
        <v>1567</v>
      </c>
      <c r="F651" s="13" t="s">
        <v>1593</v>
      </c>
      <c r="G651" s="12" t="s">
        <v>704</v>
      </c>
      <c r="H651" s="16" t="str">
        <f t="shared" si="9"/>
        <v>User_User’s_Insight_Last_Activities_apply</v>
      </c>
    </row>
    <row r="652">
      <c r="A652" s="19">
        <v>662.0</v>
      </c>
      <c r="B652" s="15" t="s">
        <v>1616</v>
      </c>
      <c r="C652" s="15" t="s">
        <v>1617</v>
      </c>
      <c r="D652" s="17" t="s">
        <v>1394</v>
      </c>
      <c r="E652" s="13" t="s">
        <v>1567</v>
      </c>
      <c r="F652" s="13" t="s">
        <v>1618</v>
      </c>
      <c r="G652" s="19" t="s">
        <v>1619</v>
      </c>
      <c r="H652" s="16" t="str">
        <f t="shared" si="9"/>
        <v>User_User’s_Insight_Last_Logins_detecting</v>
      </c>
    </row>
    <row r="653">
      <c r="A653" s="19">
        <v>663.0</v>
      </c>
      <c r="B653" s="15" t="s">
        <v>1620</v>
      </c>
      <c r="C653" s="15" t="s">
        <v>1621</v>
      </c>
      <c r="D653" s="17" t="s">
        <v>1394</v>
      </c>
      <c r="E653" s="13" t="s">
        <v>1567</v>
      </c>
      <c r="F653" s="13" t="s">
        <v>1618</v>
      </c>
      <c r="G653" s="13" t="s">
        <v>1300</v>
      </c>
      <c r="H653" s="16" t="str">
        <f t="shared" si="9"/>
        <v>User_User’s_Insight_Last_Logins_conduct</v>
      </c>
    </row>
    <row r="654">
      <c r="A654" s="19">
        <v>664.0</v>
      </c>
      <c r="B654" s="15" t="s">
        <v>1622</v>
      </c>
      <c r="C654" s="15" t="s">
        <v>1623</v>
      </c>
      <c r="D654" s="17" t="s">
        <v>1394</v>
      </c>
      <c r="E654" s="13" t="s">
        <v>1567</v>
      </c>
      <c r="F654" s="13" t="s">
        <v>1618</v>
      </c>
      <c r="G654" s="19" t="s">
        <v>1624</v>
      </c>
      <c r="H654" s="16" t="str">
        <f t="shared" si="9"/>
        <v>User_User’s_Insight_Last_Logins_tracking</v>
      </c>
    </row>
    <row r="655">
      <c r="A655" s="19">
        <v>665.0</v>
      </c>
      <c r="B655" s="15" t="s">
        <v>1625</v>
      </c>
      <c r="C655" s="15" t="s">
        <v>1626</v>
      </c>
      <c r="D655" s="17" t="s">
        <v>1394</v>
      </c>
      <c r="E655" s="13" t="s">
        <v>1567</v>
      </c>
      <c r="F655" s="13" t="s">
        <v>1618</v>
      </c>
      <c r="G655" s="19" t="s">
        <v>1627</v>
      </c>
      <c r="H655" s="16" t="str">
        <f t="shared" si="9"/>
        <v>User_User’s_Insight_Last_Logins_compromised</v>
      </c>
    </row>
    <row r="656">
      <c r="A656" s="19">
        <v>666.0</v>
      </c>
      <c r="B656" s="15" t="s">
        <v>1628</v>
      </c>
      <c r="C656" s="15" t="s">
        <v>1629</v>
      </c>
      <c r="D656" s="17" t="s">
        <v>1394</v>
      </c>
      <c r="E656" s="13" t="s">
        <v>1567</v>
      </c>
      <c r="F656" s="13" t="s">
        <v>1618</v>
      </c>
      <c r="G656" s="18" t="s">
        <v>337</v>
      </c>
      <c r="H656" s="16" t="str">
        <f t="shared" si="9"/>
        <v>User_User’s_Insight_Last_Logins_improve</v>
      </c>
    </row>
    <row r="657">
      <c r="A657" s="19">
        <v>667.0</v>
      </c>
      <c r="B657" s="15" t="s">
        <v>1630</v>
      </c>
      <c r="C657" s="15" t="s">
        <v>1631</v>
      </c>
      <c r="D657" s="17" t="s">
        <v>1394</v>
      </c>
      <c r="E657" s="13" t="s">
        <v>1567</v>
      </c>
      <c r="F657" s="13" t="s">
        <v>1618</v>
      </c>
      <c r="G657" s="12" t="s">
        <v>139</v>
      </c>
      <c r="H657" s="16" t="str">
        <f t="shared" si="9"/>
        <v>User_User’s_Insight_Last_Logins_assist</v>
      </c>
    </row>
    <row r="658">
      <c r="A658" s="19">
        <v>668.0</v>
      </c>
      <c r="B658" s="15" t="s">
        <v>1632</v>
      </c>
      <c r="C658" s="15" t="s">
        <v>1633</v>
      </c>
      <c r="D658" s="17" t="s">
        <v>1394</v>
      </c>
      <c r="E658" s="13" t="s">
        <v>1567</v>
      </c>
      <c r="F658" s="13" t="s">
        <v>1618</v>
      </c>
      <c r="G658" s="19" t="s">
        <v>1583</v>
      </c>
      <c r="H658" s="16" t="str">
        <f t="shared" si="9"/>
        <v>User_User’s_Insight_Last_Logins_inform</v>
      </c>
    </row>
    <row r="659">
      <c r="A659" s="19">
        <v>669.0</v>
      </c>
      <c r="B659" s="15" t="s">
        <v>1634</v>
      </c>
      <c r="C659" s="15" t="s">
        <v>1635</v>
      </c>
      <c r="D659" s="17" t="s">
        <v>1394</v>
      </c>
      <c r="E659" s="13" t="s">
        <v>1567</v>
      </c>
      <c r="F659" s="13" t="s">
        <v>1618</v>
      </c>
      <c r="G659" s="19" t="s">
        <v>1636</v>
      </c>
      <c r="H659" s="16" t="str">
        <f t="shared" si="9"/>
        <v>User_User’s_Insight_Last_Logins_implemented</v>
      </c>
    </row>
    <row r="660">
      <c r="A660" s="19">
        <v>670.0</v>
      </c>
      <c r="B660" s="15" t="s">
        <v>1637</v>
      </c>
      <c r="C660" s="15" t="s">
        <v>1638</v>
      </c>
      <c r="D660" s="17" t="s">
        <v>1394</v>
      </c>
      <c r="E660" s="13" t="s">
        <v>1567</v>
      </c>
      <c r="F660" s="13" t="s">
        <v>1618</v>
      </c>
      <c r="G660" s="18" t="s">
        <v>299</v>
      </c>
      <c r="H660" s="16" t="str">
        <f t="shared" si="9"/>
        <v>User_User’s_Insight_Last_Logins_influence</v>
      </c>
    </row>
    <row r="661">
      <c r="A661" s="19">
        <v>671.0</v>
      </c>
      <c r="B661" s="15" t="s">
        <v>1639</v>
      </c>
      <c r="C661" s="15" t="s">
        <v>1640</v>
      </c>
      <c r="D661" s="17" t="s">
        <v>1394</v>
      </c>
      <c r="E661" s="13" t="s">
        <v>1567</v>
      </c>
      <c r="F661" s="13" t="s">
        <v>1618</v>
      </c>
      <c r="G661" s="12" t="s">
        <v>139</v>
      </c>
      <c r="H661" s="16" t="str">
        <f t="shared" si="9"/>
        <v>User_User’s_Insight_Last_Logins_assist</v>
      </c>
    </row>
    <row r="662">
      <c r="A662" s="19">
        <v>672.0</v>
      </c>
      <c r="B662" s="15" t="s">
        <v>1641</v>
      </c>
      <c r="C662" s="15" t="s">
        <v>1642</v>
      </c>
      <c r="D662" s="17" t="s">
        <v>1394</v>
      </c>
      <c r="E662" s="13" t="s">
        <v>1567</v>
      </c>
      <c r="F662" s="13" t="s">
        <v>1643</v>
      </c>
      <c r="G662" s="19" t="s">
        <v>1399</v>
      </c>
      <c r="H662" s="16" t="str">
        <f t="shared" si="9"/>
        <v>User_User’s_Insight_User_Alerts_found</v>
      </c>
    </row>
    <row r="663">
      <c r="A663" s="19">
        <v>673.0</v>
      </c>
      <c r="B663" s="15" t="s">
        <v>1644</v>
      </c>
      <c r="C663" s="15" t="s">
        <v>1645</v>
      </c>
      <c r="D663" s="17" t="s">
        <v>1394</v>
      </c>
      <c r="E663" s="13" t="s">
        <v>1567</v>
      </c>
      <c r="F663" s="13" t="s">
        <v>1643</v>
      </c>
      <c r="G663" s="12" t="s">
        <v>232</v>
      </c>
      <c r="H663" s="16" t="str">
        <f t="shared" si="9"/>
        <v>User_User’s_Insight_User_Alerts_benefit</v>
      </c>
    </row>
    <row r="664">
      <c r="A664" s="19">
        <v>674.0</v>
      </c>
      <c r="B664" s="15" t="s">
        <v>1646</v>
      </c>
      <c r="C664" s="15" t="s">
        <v>1647</v>
      </c>
      <c r="D664" s="17" t="s">
        <v>1394</v>
      </c>
      <c r="E664" s="13" t="s">
        <v>1567</v>
      </c>
      <c r="F664" s="13" t="s">
        <v>1643</v>
      </c>
      <c r="G664" s="19" t="s">
        <v>1577</v>
      </c>
      <c r="H664" s="16" t="str">
        <f t="shared" si="9"/>
        <v>User_User’s_Insight_User_Alerts_prevent</v>
      </c>
    </row>
    <row r="665">
      <c r="A665" s="19">
        <v>675.0</v>
      </c>
      <c r="B665" s="15" t="s">
        <v>1648</v>
      </c>
      <c r="C665" s="15" t="s">
        <v>1649</v>
      </c>
      <c r="D665" s="17" t="s">
        <v>1394</v>
      </c>
      <c r="E665" s="13" t="s">
        <v>1567</v>
      </c>
      <c r="F665" s="13" t="s">
        <v>1643</v>
      </c>
      <c r="G665" s="19" t="s">
        <v>1650</v>
      </c>
      <c r="H665" s="16" t="str">
        <f t="shared" si="9"/>
        <v>User_User’s_Insight_User_Alerts_ignoring</v>
      </c>
    </row>
    <row r="666">
      <c r="A666" s="19">
        <v>676.0</v>
      </c>
      <c r="B666" s="15" t="s">
        <v>1651</v>
      </c>
      <c r="C666" s="15" t="s">
        <v>1652</v>
      </c>
      <c r="D666" s="17" t="s">
        <v>1394</v>
      </c>
      <c r="E666" s="13" t="s">
        <v>1567</v>
      </c>
      <c r="F666" s="13" t="s">
        <v>1643</v>
      </c>
      <c r="G666" s="19" t="s">
        <v>1653</v>
      </c>
      <c r="H666" s="16" t="str">
        <f t="shared" si="9"/>
        <v>User_User’s_Insight_User_Alerts_outline</v>
      </c>
    </row>
    <row r="667">
      <c r="A667" s="19">
        <v>677.0</v>
      </c>
      <c r="B667" s="15" t="s">
        <v>1654</v>
      </c>
      <c r="C667" s="15" t="s">
        <v>1655</v>
      </c>
      <c r="D667" s="17" t="s">
        <v>1394</v>
      </c>
      <c r="E667" s="13" t="s">
        <v>1567</v>
      </c>
      <c r="F667" s="13" t="s">
        <v>1643</v>
      </c>
      <c r="G667" s="19" t="s">
        <v>511</v>
      </c>
      <c r="H667" s="16" t="str">
        <f t="shared" si="9"/>
        <v>User_User’s_Insight_User_Alerts_prioritize</v>
      </c>
    </row>
    <row r="668">
      <c r="A668" s="19">
        <v>678.0</v>
      </c>
      <c r="B668" s="15" t="s">
        <v>1656</v>
      </c>
      <c r="C668" s="15" t="s">
        <v>1657</v>
      </c>
      <c r="D668" s="17" t="s">
        <v>1394</v>
      </c>
      <c r="E668" s="13" t="s">
        <v>1567</v>
      </c>
      <c r="F668" s="13" t="s">
        <v>1643</v>
      </c>
      <c r="G668" s="19" t="s">
        <v>1636</v>
      </c>
      <c r="H668" s="16" t="str">
        <f t="shared" si="9"/>
        <v>User_User’s_Insight_User_Alerts_implemented</v>
      </c>
    </row>
    <row r="669">
      <c r="A669" s="19">
        <v>679.0</v>
      </c>
      <c r="B669" s="15" t="s">
        <v>1658</v>
      </c>
      <c r="C669" s="15" t="s">
        <v>1659</v>
      </c>
      <c r="D669" s="17" t="s">
        <v>1394</v>
      </c>
      <c r="E669" s="13" t="s">
        <v>1567</v>
      </c>
      <c r="F669" s="13" t="s">
        <v>1643</v>
      </c>
      <c r="G669" s="18" t="s">
        <v>299</v>
      </c>
      <c r="H669" s="16" t="str">
        <f t="shared" si="9"/>
        <v>User_User’s_Insight_User_Alerts_influence</v>
      </c>
    </row>
    <row r="670">
      <c r="A670" s="19">
        <v>680.0</v>
      </c>
      <c r="B670" s="15" t="s">
        <v>1660</v>
      </c>
      <c r="C670" s="15" t="s">
        <v>1661</v>
      </c>
      <c r="D670" s="17" t="s">
        <v>1394</v>
      </c>
      <c r="E670" s="13" t="s">
        <v>1567</v>
      </c>
      <c r="F670" s="13" t="s">
        <v>1643</v>
      </c>
      <c r="G670" s="18" t="s">
        <v>337</v>
      </c>
      <c r="H670" s="16" t="str">
        <f t="shared" si="9"/>
        <v>User_User’s_Insight_User_Alerts_improve</v>
      </c>
    </row>
    <row r="671">
      <c r="A671" s="19">
        <v>681.0</v>
      </c>
      <c r="B671" s="15" t="s">
        <v>1662</v>
      </c>
      <c r="C671" s="15" t="s">
        <v>1663</v>
      </c>
      <c r="D671" s="17" t="s">
        <v>1394</v>
      </c>
      <c r="E671" s="13" t="s">
        <v>1567</v>
      </c>
      <c r="F671" s="13" t="s">
        <v>1643</v>
      </c>
      <c r="G671" s="19" t="s">
        <v>1664</v>
      </c>
      <c r="H671" s="16" t="str">
        <f t="shared" si="9"/>
        <v>User_User’s_Insight_User_Alerts_assess</v>
      </c>
    </row>
    <row r="672">
      <c r="A672" s="19">
        <v>682.0</v>
      </c>
      <c r="B672" s="15" t="s">
        <v>1665</v>
      </c>
      <c r="C672" s="15" t="s">
        <v>1666</v>
      </c>
      <c r="D672" s="17" t="s">
        <v>1667</v>
      </c>
      <c r="E672" s="13" t="s">
        <v>1668</v>
      </c>
      <c r="F672" s="13" t="s">
        <v>1669</v>
      </c>
      <c r="G672" s="18" t="s">
        <v>172</v>
      </c>
      <c r="H672" s="16" t="str">
        <f t="shared" si="9"/>
        <v>Report_Distribution_Contacts_View_Contacts_View_Contacts_dashboard</v>
      </c>
    </row>
    <row r="673">
      <c r="A673" s="19">
        <v>683.0</v>
      </c>
      <c r="B673" s="15" t="s">
        <v>1670</v>
      </c>
      <c r="C673" s="15" t="s">
        <v>1671</v>
      </c>
      <c r="D673" s="17" t="s">
        <v>1667</v>
      </c>
      <c r="E673" s="13" t="s">
        <v>1668</v>
      </c>
      <c r="F673" s="13" t="s">
        <v>1669</v>
      </c>
      <c r="G673" s="19" t="s">
        <v>118</v>
      </c>
      <c r="H673" s="16" t="str">
        <f t="shared" si="9"/>
        <v>Report_Distribution_Contacts_View_Contacts_View_Contacts_access</v>
      </c>
    </row>
    <row r="674">
      <c r="A674" s="19">
        <v>684.0</v>
      </c>
      <c r="B674" s="15" t="s">
        <v>1672</v>
      </c>
      <c r="C674" s="15" t="s">
        <v>1673</v>
      </c>
      <c r="D674" s="17" t="s">
        <v>1667</v>
      </c>
      <c r="E674" s="13" t="s">
        <v>1668</v>
      </c>
      <c r="F674" s="13" t="s">
        <v>1669</v>
      </c>
      <c r="G674" s="19" t="s">
        <v>1128</v>
      </c>
      <c r="H674" s="16" t="str">
        <f t="shared" si="9"/>
        <v>Report_Distribution_Contacts_View_Contacts_View_Contacts_perform</v>
      </c>
    </row>
    <row r="675">
      <c r="A675" s="19">
        <v>685.0</v>
      </c>
      <c r="B675" s="15" t="s">
        <v>1674</v>
      </c>
      <c r="C675" s="15" t="s">
        <v>1675</v>
      </c>
      <c r="D675" s="17" t="s">
        <v>1667</v>
      </c>
      <c r="E675" s="13" t="s">
        <v>1668</v>
      </c>
      <c r="F675" s="13" t="s">
        <v>1669</v>
      </c>
      <c r="G675" s="19" t="s">
        <v>14</v>
      </c>
      <c r="H675" s="16" t="str">
        <f t="shared" si="9"/>
        <v>Report_Distribution_Contacts_View_Contacts_View_Contacts_update</v>
      </c>
    </row>
    <row r="676">
      <c r="A676" s="19">
        <v>686.0</v>
      </c>
      <c r="B676" s="15" t="s">
        <v>1676</v>
      </c>
      <c r="C676" s="15" t="s">
        <v>1677</v>
      </c>
      <c r="D676" s="17" t="s">
        <v>1667</v>
      </c>
      <c r="E676" s="13" t="s">
        <v>1668</v>
      </c>
      <c r="F676" s="13" t="s">
        <v>1669</v>
      </c>
      <c r="G676" s="12" t="s">
        <v>239</v>
      </c>
      <c r="H676" s="16" t="str">
        <f t="shared" si="9"/>
        <v>Report_Distribution_Contacts_View_Contacts_View_Contacts_delete</v>
      </c>
    </row>
    <row r="677">
      <c r="A677" s="19">
        <v>687.0</v>
      </c>
      <c r="B677" s="15" t="s">
        <v>1678</v>
      </c>
      <c r="C677" s="15" t="s">
        <v>1679</v>
      </c>
      <c r="D677" s="17" t="s">
        <v>1667</v>
      </c>
      <c r="E677" s="13" t="s">
        <v>1668</v>
      </c>
      <c r="F677" s="13" t="s">
        <v>1669</v>
      </c>
      <c r="G677" s="12" t="s">
        <v>239</v>
      </c>
      <c r="H677" s="16" t="str">
        <f t="shared" si="9"/>
        <v>Report_Distribution_Contacts_View_Contacts_View_Contacts_delete</v>
      </c>
    </row>
    <row r="678">
      <c r="A678" s="19">
        <v>688.0</v>
      </c>
      <c r="B678" s="15" t="s">
        <v>1680</v>
      </c>
      <c r="C678" s="15" t="s">
        <v>1681</v>
      </c>
      <c r="D678" s="17" t="s">
        <v>1667</v>
      </c>
      <c r="E678" s="13" t="s">
        <v>1668</v>
      </c>
      <c r="F678" s="13" t="s">
        <v>1669</v>
      </c>
      <c r="G678" s="19" t="s">
        <v>1682</v>
      </c>
      <c r="H678" s="16" t="str">
        <f t="shared" si="9"/>
        <v>Report_Distribution_Contacts_View_Contacts_View_Contacts_recover</v>
      </c>
    </row>
    <row r="679">
      <c r="A679" s="19">
        <v>689.0</v>
      </c>
      <c r="B679" s="15" t="s">
        <v>1683</v>
      </c>
      <c r="C679" s="15" t="s">
        <v>1684</v>
      </c>
      <c r="D679" s="17" t="s">
        <v>1667</v>
      </c>
      <c r="E679" s="13" t="s">
        <v>1668</v>
      </c>
      <c r="F679" s="13" t="s">
        <v>1669</v>
      </c>
      <c r="G679" s="12" t="s">
        <v>689</v>
      </c>
      <c r="H679" s="16" t="str">
        <f t="shared" si="9"/>
        <v>Report_Distribution_Contacts_View_Contacts_View_Contacts_differentiate</v>
      </c>
    </row>
    <row r="680">
      <c r="A680" s="19">
        <v>690.0</v>
      </c>
      <c r="B680" s="15" t="s">
        <v>1685</v>
      </c>
      <c r="C680" s="15" t="s">
        <v>1686</v>
      </c>
      <c r="D680" s="17" t="s">
        <v>1667</v>
      </c>
      <c r="E680" s="13" t="s">
        <v>1668</v>
      </c>
      <c r="F680" s="13" t="s">
        <v>1669</v>
      </c>
      <c r="G680" s="12" t="s">
        <v>239</v>
      </c>
      <c r="H680" s="16" t="str">
        <f t="shared" si="9"/>
        <v>Report_Distribution_Contacts_View_Contacts_View_Contacts_delete</v>
      </c>
    </row>
    <row r="681">
      <c r="A681" s="19">
        <v>691.0</v>
      </c>
      <c r="B681" s="15" t="s">
        <v>1687</v>
      </c>
      <c r="C681" s="15" t="s">
        <v>1688</v>
      </c>
      <c r="D681" s="17" t="s">
        <v>1667</v>
      </c>
      <c r="E681" s="13" t="s">
        <v>1668</v>
      </c>
      <c r="F681" s="13" t="s">
        <v>1669</v>
      </c>
      <c r="G681" s="19" t="s">
        <v>44</v>
      </c>
      <c r="H681" s="16" t="str">
        <f t="shared" si="9"/>
        <v>Report_Distribution_Contacts_View_Contacts_View_Contacts_review</v>
      </c>
    </row>
    <row r="682">
      <c r="A682" s="19">
        <v>692.0</v>
      </c>
      <c r="B682" s="15" t="s">
        <v>1689</v>
      </c>
      <c r="C682" s="15" t="s">
        <v>1690</v>
      </c>
      <c r="D682" s="17" t="s">
        <v>1667</v>
      </c>
      <c r="E682" s="13" t="s">
        <v>1691</v>
      </c>
      <c r="F682" s="13" t="s">
        <v>1692</v>
      </c>
      <c r="G682" s="12" t="s">
        <v>385</v>
      </c>
      <c r="H682" s="16" t="str">
        <f t="shared" si="9"/>
        <v>Report_Distribution_Contacts_Search_Contacts_Search_Contacts_locate</v>
      </c>
    </row>
    <row r="683">
      <c r="A683" s="19">
        <v>693.0</v>
      </c>
      <c r="B683" s="15" t="s">
        <v>1693</v>
      </c>
      <c r="C683" s="15" t="s">
        <v>1694</v>
      </c>
      <c r="D683" s="17" t="s">
        <v>1667</v>
      </c>
      <c r="E683" s="13" t="s">
        <v>1691</v>
      </c>
      <c r="F683" s="13" t="s">
        <v>1692</v>
      </c>
      <c r="G683" s="19" t="s">
        <v>1128</v>
      </c>
      <c r="H683" s="16" t="str">
        <f t="shared" si="9"/>
        <v>Report_Distribution_Contacts_Search_Contacts_Search_Contacts_perform</v>
      </c>
    </row>
    <row r="684">
      <c r="A684" s="19">
        <v>694.0</v>
      </c>
      <c r="B684" s="15" t="s">
        <v>1695</v>
      </c>
      <c r="C684" s="15" t="s">
        <v>1696</v>
      </c>
      <c r="D684" s="17" t="s">
        <v>1667</v>
      </c>
      <c r="E684" s="13" t="s">
        <v>1691</v>
      </c>
      <c r="F684" s="13" t="s">
        <v>1692</v>
      </c>
      <c r="G684" s="19" t="s">
        <v>756</v>
      </c>
      <c r="H684" s="16" t="str">
        <f t="shared" si="9"/>
        <v>Report_Distribution_Contacts_Search_Contacts_Search_Contacts_search</v>
      </c>
    </row>
    <row r="685">
      <c r="A685" s="19">
        <v>695.0</v>
      </c>
      <c r="B685" s="15" t="s">
        <v>1697</v>
      </c>
      <c r="C685" s="15" t="s">
        <v>1698</v>
      </c>
      <c r="D685" s="17" t="s">
        <v>1667</v>
      </c>
      <c r="E685" s="13" t="s">
        <v>1691</v>
      </c>
      <c r="F685" s="13" t="s">
        <v>1692</v>
      </c>
      <c r="G685" s="19" t="s">
        <v>884</v>
      </c>
      <c r="H685" s="16" t="str">
        <f t="shared" si="9"/>
        <v>Report_Distribution_Contacts_Search_Contacts_Search_Contacts_appear</v>
      </c>
    </row>
    <row r="686">
      <c r="A686" s="19">
        <v>696.0</v>
      </c>
      <c r="B686" s="15" t="s">
        <v>1699</v>
      </c>
      <c r="C686" s="15" t="s">
        <v>1700</v>
      </c>
      <c r="D686" s="17" t="s">
        <v>1667</v>
      </c>
      <c r="E686" s="13" t="s">
        <v>1691</v>
      </c>
      <c r="F686" s="13" t="s">
        <v>1692</v>
      </c>
      <c r="G686" s="19" t="s">
        <v>1701</v>
      </c>
      <c r="H686" s="16" t="str">
        <f t="shared" si="9"/>
        <v>Report_Distribution_Contacts_Search_Contacts_Search_Contacts_results</v>
      </c>
    </row>
    <row r="687">
      <c r="A687" s="19">
        <v>697.0</v>
      </c>
      <c r="B687" s="15" t="s">
        <v>1702</v>
      </c>
      <c r="C687" s="15" t="s">
        <v>1703</v>
      </c>
      <c r="D687" s="17" t="s">
        <v>1667</v>
      </c>
      <c r="E687" s="13" t="s">
        <v>1691</v>
      </c>
      <c r="F687" s="13" t="s">
        <v>1692</v>
      </c>
      <c r="G687" s="12" t="s">
        <v>111</v>
      </c>
      <c r="H687" s="16" t="str">
        <f t="shared" si="9"/>
        <v>Report_Distribution_Contacts_Search_Contacts_Search_Contacts_affect</v>
      </c>
    </row>
    <row r="688">
      <c r="A688" s="19">
        <v>698.0</v>
      </c>
      <c r="B688" s="15" t="s">
        <v>1704</v>
      </c>
      <c r="C688" s="15" t="s">
        <v>1705</v>
      </c>
      <c r="D688" s="17" t="s">
        <v>1667</v>
      </c>
      <c r="E688" s="13" t="s">
        <v>1691</v>
      </c>
      <c r="F688" s="13" t="s">
        <v>1692</v>
      </c>
      <c r="G688" s="19" t="s">
        <v>61</v>
      </c>
      <c r="H688" s="16" t="str">
        <f t="shared" si="9"/>
        <v>Report_Distribution_Contacts_Search_Contacts_Search_Contacts_provide</v>
      </c>
    </row>
    <row r="689">
      <c r="A689" s="19">
        <v>699.0</v>
      </c>
      <c r="B689" s="15" t="s">
        <v>1706</v>
      </c>
      <c r="C689" s="15" t="s">
        <v>1707</v>
      </c>
      <c r="D689" s="17" t="s">
        <v>1667</v>
      </c>
      <c r="E689" s="13" t="s">
        <v>1691</v>
      </c>
      <c r="F689" s="13" t="s">
        <v>1692</v>
      </c>
      <c r="G689" s="19" t="s">
        <v>449</v>
      </c>
      <c r="H689" s="16" t="str">
        <f t="shared" si="9"/>
        <v>Report_Distribution_Contacts_Search_Contacts_Search_Contacts_encounter</v>
      </c>
    </row>
    <row r="690">
      <c r="A690" s="19">
        <v>700.0</v>
      </c>
      <c r="B690" s="15" t="s">
        <v>1708</v>
      </c>
      <c r="C690" s="15" t="s">
        <v>1709</v>
      </c>
      <c r="D690" s="17" t="s">
        <v>1667</v>
      </c>
      <c r="E690" s="13" t="s">
        <v>1691</v>
      </c>
      <c r="F690" s="13" t="s">
        <v>1692</v>
      </c>
      <c r="G690" s="12" t="s">
        <v>402</v>
      </c>
      <c r="H690" s="16" t="str">
        <f t="shared" si="9"/>
        <v>Report_Distribution_Contacts_Search_Contacts_Search_Contacts_happen</v>
      </c>
    </row>
    <row r="691">
      <c r="A691" s="19">
        <v>701.0</v>
      </c>
      <c r="B691" s="15" t="s">
        <v>1710</v>
      </c>
      <c r="C691" s="15" t="s">
        <v>1711</v>
      </c>
      <c r="D691" s="17" t="s">
        <v>1667</v>
      </c>
      <c r="E691" s="13" t="s">
        <v>1691</v>
      </c>
      <c r="F691" s="13" t="s">
        <v>1692</v>
      </c>
      <c r="G691" s="18" t="s">
        <v>337</v>
      </c>
      <c r="H691" s="16" t="str">
        <f t="shared" si="9"/>
        <v>Report_Distribution_Contacts_Search_Contacts_Search_Contacts_improve</v>
      </c>
    </row>
    <row r="692">
      <c r="A692" s="19">
        <v>702.0</v>
      </c>
      <c r="B692" s="15" t="s">
        <v>1712</v>
      </c>
      <c r="C692" s="15" t="s">
        <v>1713</v>
      </c>
      <c r="D692" s="17" t="s">
        <v>1667</v>
      </c>
      <c r="E692" s="13" t="s">
        <v>1714</v>
      </c>
      <c r="F692" s="13" t="s">
        <v>1715</v>
      </c>
      <c r="G692" s="18" t="s">
        <v>175</v>
      </c>
      <c r="H692" s="16" t="str">
        <f t="shared" si="9"/>
        <v>Report_Distribution_Contacts_Create_Contacts_Create_Contacts_add</v>
      </c>
    </row>
    <row r="693">
      <c r="A693" s="19">
        <v>703.0</v>
      </c>
      <c r="B693" s="15" t="s">
        <v>1716</v>
      </c>
      <c r="C693" s="15" t="s">
        <v>1717</v>
      </c>
      <c r="D693" s="17" t="s">
        <v>1667</v>
      </c>
      <c r="E693" s="13" t="s">
        <v>1714</v>
      </c>
      <c r="F693" s="13" t="s">
        <v>1715</v>
      </c>
      <c r="G693" s="12" t="s">
        <v>534</v>
      </c>
      <c r="H693" s="16" t="str">
        <f t="shared" si="9"/>
        <v>Report_Distribution_Contacts_Create_Contacts_Create_Contacts_create</v>
      </c>
    </row>
    <row r="694">
      <c r="A694" s="19">
        <v>704.0</v>
      </c>
      <c r="B694" s="15" t="s">
        <v>1718</v>
      </c>
      <c r="C694" s="15" t="s">
        <v>1719</v>
      </c>
      <c r="D694" s="17" t="s">
        <v>1667</v>
      </c>
      <c r="E694" s="13" t="s">
        <v>1714</v>
      </c>
      <c r="F694" s="13" t="s">
        <v>1715</v>
      </c>
      <c r="G694" s="19" t="s">
        <v>1720</v>
      </c>
      <c r="H694" s="16" t="str">
        <f t="shared" si="9"/>
        <v>Report_Distribution_Contacts_Create_Contacts_Create_Contacts_confirm</v>
      </c>
    </row>
    <row r="695">
      <c r="A695" s="19">
        <v>705.0</v>
      </c>
      <c r="B695" s="15" t="s">
        <v>1721</v>
      </c>
      <c r="C695" s="15" t="s">
        <v>1722</v>
      </c>
      <c r="D695" s="17" t="s">
        <v>1667</v>
      </c>
      <c r="E695" s="13" t="s">
        <v>1714</v>
      </c>
      <c r="F695" s="13" t="s">
        <v>1715</v>
      </c>
      <c r="G695" s="19" t="s">
        <v>162</v>
      </c>
      <c r="H695" s="16" t="str">
        <f t="shared" si="9"/>
        <v>Report_Distribution_Contacts_Create_Contacts_Create_Contacts_forget</v>
      </c>
    </row>
    <row r="696">
      <c r="A696" s="19">
        <v>706.0</v>
      </c>
      <c r="B696" s="15" t="s">
        <v>1723</v>
      </c>
      <c r="C696" s="15" t="s">
        <v>1724</v>
      </c>
      <c r="D696" s="17" t="s">
        <v>1667</v>
      </c>
      <c r="E696" s="13" t="s">
        <v>1714</v>
      </c>
      <c r="F696" s="13" t="s">
        <v>1715</v>
      </c>
      <c r="G696" s="19" t="s">
        <v>1725</v>
      </c>
      <c r="H696" s="16" t="str">
        <f t="shared" si="9"/>
        <v>Report_Distribution_Contacts_Create_Contacts_Create_Contacts_correct</v>
      </c>
    </row>
    <row r="697">
      <c r="A697" s="19">
        <v>707.0</v>
      </c>
      <c r="B697" s="15" t="s">
        <v>1726</v>
      </c>
      <c r="C697" s="15" t="s">
        <v>1727</v>
      </c>
      <c r="D697" s="17" t="s">
        <v>1667</v>
      </c>
      <c r="E697" s="13" t="s">
        <v>1714</v>
      </c>
      <c r="F697" s="13" t="s">
        <v>1715</v>
      </c>
      <c r="G697" s="19" t="s">
        <v>1728</v>
      </c>
      <c r="H697" s="16" t="str">
        <f t="shared" si="9"/>
        <v>Report_Distribution_Contacts_Create_Contacts_Create_Contacts_Explain</v>
      </c>
    </row>
    <row r="698">
      <c r="A698" s="19">
        <v>708.0</v>
      </c>
      <c r="B698" s="15" t="s">
        <v>1729</v>
      </c>
      <c r="C698" s="15" t="s">
        <v>1730</v>
      </c>
      <c r="D698" s="17" t="s">
        <v>1667</v>
      </c>
      <c r="E698" s="13" t="s">
        <v>1714</v>
      </c>
      <c r="F698" s="13" t="s">
        <v>1715</v>
      </c>
      <c r="G698" s="12" t="s">
        <v>101</v>
      </c>
      <c r="H698" s="16" t="str">
        <f t="shared" si="9"/>
        <v>Report_Distribution_Contacts_Create_Contacts_Create_Contacts_include</v>
      </c>
    </row>
    <row r="699">
      <c r="A699" s="19">
        <v>709.0</v>
      </c>
      <c r="B699" s="15" t="s">
        <v>1731</v>
      </c>
      <c r="C699" s="15" t="s">
        <v>1732</v>
      </c>
      <c r="D699" s="17" t="s">
        <v>1667</v>
      </c>
      <c r="E699" s="13" t="s">
        <v>1714</v>
      </c>
      <c r="F699" s="13" t="s">
        <v>1715</v>
      </c>
      <c r="G699" s="12" t="s">
        <v>128</v>
      </c>
      <c r="H699" s="16" t="str">
        <f t="shared" si="9"/>
        <v>Report_Distribution_Contacts_Create_Contacts_Create_Contacts_impact</v>
      </c>
    </row>
    <row r="700">
      <c r="A700" s="19">
        <v>710.0</v>
      </c>
      <c r="B700" s="15" t="s">
        <v>1733</v>
      </c>
      <c r="C700" s="15" t="s">
        <v>1734</v>
      </c>
      <c r="D700" s="17" t="s">
        <v>1667</v>
      </c>
      <c r="E700" s="13" t="s">
        <v>1714</v>
      </c>
      <c r="F700" s="13" t="s">
        <v>1715</v>
      </c>
      <c r="G700" s="12" t="s">
        <v>534</v>
      </c>
      <c r="H700" s="16" t="str">
        <f t="shared" si="9"/>
        <v>Report_Distribution_Contacts_Create_Contacts_Create_Contacts_create</v>
      </c>
    </row>
    <row r="701">
      <c r="A701" s="19">
        <v>711.0</v>
      </c>
      <c r="B701" s="15" t="s">
        <v>1735</v>
      </c>
      <c r="C701" s="15" t="s">
        <v>1736</v>
      </c>
      <c r="D701" s="17" t="s">
        <v>1667</v>
      </c>
      <c r="E701" s="13" t="s">
        <v>1714</v>
      </c>
      <c r="F701" s="13" t="s">
        <v>1715</v>
      </c>
      <c r="G701" s="18" t="s">
        <v>175</v>
      </c>
      <c r="H701" s="16" t="str">
        <f t="shared" si="9"/>
        <v>Report_Distribution_Contacts_Create_Contacts_Create_Contacts_add</v>
      </c>
    </row>
    <row r="702">
      <c r="A702" s="19">
        <v>712.0</v>
      </c>
      <c r="B702" s="15" t="s">
        <v>1737</v>
      </c>
      <c r="C702" s="15" t="s">
        <v>1738</v>
      </c>
      <c r="D702" s="17" t="s">
        <v>1739</v>
      </c>
      <c r="E702" s="17" t="s">
        <v>1740</v>
      </c>
      <c r="F702" s="17" t="s">
        <v>1741</v>
      </c>
      <c r="G702" s="19" t="s">
        <v>309</v>
      </c>
      <c r="H702" s="16" t="str">
        <f t="shared" si="9"/>
        <v>Hardware_feature_Set_Select_Hardware_feature_Set_Select_Hardware_feature_Set_selecting</v>
      </c>
    </row>
    <row r="703">
      <c r="A703" s="19">
        <v>713.0</v>
      </c>
      <c r="B703" s="15" t="s">
        <v>1742</v>
      </c>
      <c r="C703" s="15" t="s">
        <v>1743</v>
      </c>
      <c r="D703" s="17" t="s">
        <v>1739</v>
      </c>
      <c r="E703" s="17" t="s">
        <v>1740</v>
      </c>
      <c r="F703" s="17" t="s">
        <v>1741</v>
      </c>
      <c r="G703" s="19" t="s">
        <v>218</v>
      </c>
      <c r="H703" s="16" t="str">
        <f t="shared" si="9"/>
        <v>Hardware_feature_Set_Select_Hardware_feature_Set_Select_Hardware_feature_Set_ensure</v>
      </c>
    </row>
    <row r="704">
      <c r="A704" s="19">
        <v>714.0</v>
      </c>
      <c r="B704" s="15" t="s">
        <v>1744</v>
      </c>
      <c r="C704" s="15" t="s">
        <v>1745</v>
      </c>
      <c r="D704" s="17" t="s">
        <v>1739</v>
      </c>
      <c r="E704" s="17" t="s">
        <v>1740</v>
      </c>
      <c r="F704" s="17" t="s">
        <v>1741</v>
      </c>
      <c r="G704" s="19" t="s">
        <v>340</v>
      </c>
      <c r="H704" s="16" t="str">
        <f t="shared" si="9"/>
        <v>Hardware_feature_Set_Select_Hardware_feature_Set_Select_Hardware_feature_Set_respond</v>
      </c>
    </row>
    <row r="705">
      <c r="A705" s="19">
        <v>715.0</v>
      </c>
      <c r="B705" s="15" t="s">
        <v>1746</v>
      </c>
      <c r="C705" s="15" t="s">
        <v>1747</v>
      </c>
      <c r="D705" s="17" t="s">
        <v>1739</v>
      </c>
      <c r="E705" s="17" t="s">
        <v>1740</v>
      </c>
      <c r="F705" s="17" t="s">
        <v>1741</v>
      </c>
      <c r="G705" s="19" t="s">
        <v>1748</v>
      </c>
      <c r="H705" s="16" t="str">
        <f t="shared" si="9"/>
        <v>Hardware_feature_Set_Select_Hardware_feature_Set_Select_Hardware_feature_Set_Discuss</v>
      </c>
    </row>
    <row r="706">
      <c r="A706" s="19">
        <v>716.0</v>
      </c>
      <c r="B706" s="15" t="s">
        <v>1749</v>
      </c>
      <c r="C706" s="15" t="s">
        <v>1750</v>
      </c>
      <c r="D706" s="17" t="s">
        <v>1739</v>
      </c>
      <c r="E706" s="17" t="s">
        <v>1740</v>
      </c>
      <c r="F706" s="17" t="s">
        <v>1741</v>
      </c>
      <c r="G706" s="19" t="s">
        <v>49</v>
      </c>
      <c r="H706" s="16" t="str">
        <f t="shared" si="9"/>
        <v>Hardware_feature_Set_Select_Hardware_feature_Set_Select_Hardware_feature_Set_explain</v>
      </c>
    </row>
    <row r="707">
      <c r="A707" s="19">
        <v>717.0</v>
      </c>
      <c r="B707" s="15" t="s">
        <v>1751</v>
      </c>
      <c r="C707" s="15" t="s">
        <v>1752</v>
      </c>
      <c r="D707" s="17" t="s">
        <v>1739</v>
      </c>
      <c r="E707" s="17" t="s">
        <v>1740</v>
      </c>
      <c r="F707" s="17" t="s">
        <v>1741</v>
      </c>
      <c r="G707" s="18" t="s">
        <v>183</v>
      </c>
      <c r="H707" s="16" t="str">
        <f t="shared" si="9"/>
        <v>Hardware_feature_Set_Select_Hardware_feature_Set_Select_Hardware_feature_Set_filter</v>
      </c>
    </row>
    <row r="708">
      <c r="A708" s="19">
        <v>718.0</v>
      </c>
      <c r="B708" s="15" t="s">
        <v>1753</v>
      </c>
      <c r="C708" s="15" t="s">
        <v>1754</v>
      </c>
      <c r="D708" s="17" t="s">
        <v>1739</v>
      </c>
      <c r="E708" s="17" t="s">
        <v>1740</v>
      </c>
      <c r="F708" s="17" t="s">
        <v>1741</v>
      </c>
      <c r="G708" s="12" t="s">
        <v>534</v>
      </c>
      <c r="H708" s="16" t="str">
        <f t="shared" si="9"/>
        <v>Hardware_feature_Set_Select_Hardware_feature_Set_Select_Hardware_feature_Set_create</v>
      </c>
    </row>
    <row r="709">
      <c r="A709" s="19">
        <v>719.0</v>
      </c>
      <c r="B709" s="15" t="s">
        <v>1755</v>
      </c>
      <c r="C709" s="15" t="s">
        <v>1756</v>
      </c>
      <c r="D709" s="17" t="s">
        <v>1739</v>
      </c>
      <c r="E709" s="17" t="s">
        <v>1740</v>
      </c>
      <c r="F709" s="17" t="s">
        <v>1741</v>
      </c>
      <c r="G709" s="12" t="s">
        <v>148</v>
      </c>
      <c r="H709" s="16" t="str">
        <f t="shared" si="9"/>
        <v>Hardware_feature_Set_Select_Hardware_feature_Set_Select_Hardware_feature_Set_enhance</v>
      </c>
    </row>
    <row r="710">
      <c r="A710" s="19">
        <v>720.0</v>
      </c>
      <c r="B710" s="15" t="s">
        <v>1757</v>
      </c>
      <c r="C710" s="15" t="s">
        <v>1758</v>
      </c>
      <c r="D710" s="17" t="s">
        <v>1739</v>
      </c>
      <c r="E710" s="17" t="s">
        <v>1740</v>
      </c>
      <c r="F710" s="17" t="s">
        <v>1741</v>
      </c>
      <c r="G710" s="18" t="s">
        <v>337</v>
      </c>
      <c r="H710" s="16" t="str">
        <f t="shared" si="9"/>
        <v>Hardware_feature_Set_Select_Hardware_feature_Set_Select_Hardware_feature_Set_improve</v>
      </c>
    </row>
    <row r="711">
      <c r="A711" s="19">
        <v>721.0</v>
      </c>
      <c r="B711" s="15" t="s">
        <v>1759</v>
      </c>
      <c r="C711" s="15" t="s">
        <v>1760</v>
      </c>
      <c r="D711" s="17" t="s">
        <v>1739</v>
      </c>
      <c r="E711" s="17" t="s">
        <v>1740</v>
      </c>
      <c r="F711" s="17" t="s">
        <v>1741</v>
      </c>
      <c r="G711" s="19" t="s">
        <v>1761</v>
      </c>
      <c r="H711" s="16" t="str">
        <f t="shared" si="9"/>
        <v>Hardware_feature_Set_Select_Hardware_feature_Set_Select_Hardware_feature_Set_Assess</v>
      </c>
    </row>
    <row r="712">
      <c r="A712" s="19">
        <v>722.0</v>
      </c>
      <c r="B712" s="15" t="s">
        <v>1762</v>
      </c>
      <c r="C712" s="15" t="s">
        <v>1763</v>
      </c>
      <c r="D712" s="17" t="s">
        <v>1739</v>
      </c>
      <c r="E712" s="17" t="s">
        <v>1764</v>
      </c>
      <c r="F712" s="17" t="s">
        <v>1765</v>
      </c>
      <c r="G712" s="18" t="s">
        <v>172</v>
      </c>
      <c r="H712" s="16" t="str">
        <f t="shared" si="9"/>
        <v>Hardware_feature_Set_View_Vehicle_Detail_View_Vehicle_Detail_dashboard</v>
      </c>
    </row>
    <row r="713">
      <c r="A713" s="19">
        <v>723.0</v>
      </c>
      <c r="B713" s="15" t="s">
        <v>1766</v>
      </c>
      <c r="C713" s="15" t="s">
        <v>1767</v>
      </c>
      <c r="D713" s="17" t="s">
        <v>1739</v>
      </c>
      <c r="E713" s="17" t="s">
        <v>1764</v>
      </c>
      <c r="F713" s="17" t="s">
        <v>1765</v>
      </c>
      <c r="G713" s="12" t="s">
        <v>385</v>
      </c>
      <c r="H713" s="16" t="str">
        <f t="shared" si="9"/>
        <v>Hardware_feature_Set_View_Vehicle_Detail_View_Vehicle_Detail_locate</v>
      </c>
    </row>
    <row r="714">
      <c r="A714" s="19">
        <v>724.0</v>
      </c>
      <c r="B714" s="15" t="s">
        <v>1768</v>
      </c>
      <c r="C714" s="15" t="s">
        <v>1769</v>
      </c>
      <c r="D714" s="17" t="s">
        <v>1739</v>
      </c>
      <c r="E714" s="17" t="s">
        <v>1764</v>
      </c>
      <c r="F714" s="17" t="s">
        <v>1765</v>
      </c>
      <c r="G714" s="19" t="s">
        <v>392</v>
      </c>
      <c r="H714" s="16" t="str">
        <f t="shared" si="9"/>
        <v>Hardware_feature_Set_View_Vehicle_Detail_View_Vehicle_Detail_important</v>
      </c>
    </row>
    <row r="715">
      <c r="A715" s="19">
        <v>725.0</v>
      </c>
      <c r="B715" s="15" t="s">
        <v>1770</v>
      </c>
      <c r="C715" s="15" t="s">
        <v>1771</v>
      </c>
      <c r="D715" s="17" t="s">
        <v>1739</v>
      </c>
      <c r="E715" s="17" t="s">
        <v>1764</v>
      </c>
      <c r="F715" s="17" t="s">
        <v>1765</v>
      </c>
      <c r="G715" s="13" t="s">
        <v>784</v>
      </c>
      <c r="H715" s="16" t="str">
        <f t="shared" si="9"/>
        <v>Hardware_feature_Set_View_Vehicle_Detail_View_Vehicle_Detail_toggle</v>
      </c>
    </row>
    <row r="716">
      <c r="A716" s="19">
        <v>726.0</v>
      </c>
      <c r="B716" s="15" t="s">
        <v>1772</v>
      </c>
      <c r="C716" s="15" t="s">
        <v>1773</v>
      </c>
      <c r="D716" s="17" t="s">
        <v>1739</v>
      </c>
      <c r="E716" s="17" t="s">
        <v>1764</v>
      </c>
      <c r="F716" s="17" t="s">
        <v>1765</v>
      </c>
      <c r="G716" s="13" t="s">
        <v>784</v>
      </c>
      <c r="H716" s="16" t="str">
        <f t="shared" si="9"/>
        <v>Hardware_feature_Set_View_Vehicle_Detail_View_Vehicle_Detail_toggle</v>
      </c>
    </row>
    <row r="717">
      <c r="A717" s="19">
        <v>727.0</v>
      </c>
      <c r="B717" s="15" t="s">
        <v>1774</v>
      </c>
      <c r="C717" s="15" t="s">
        <v>1775</v>
      </c>
      <c r="D717" s="17" t="s">
        <v>1739</v>
      </c>
      <c r="E717" s="17" t="s">
        <v>1764</v>
      </c>
      <c r="F717" s="17" t="s">
        <v>1765</v>
      </c>
      <c r="G717" s="13" t="s">
        <v>784</v>
      </c>
      <c r="H717" s="16" t="str">
        <f t="shared" si="9"/>
        <v>Hardware_feature_Set_View_Vehicle_Detail_View_Vehicle_Detail_toggle</v>
      </c>
    </row>
    <row r="718">
      <c r="A718" s="19">
        <v>728.0</v>
      </c>
      <c r="B718" s="15" t="s">
        <v>1776</v>
      </c>
      <c r="C718" s="15" t="s">
        <v>1777</v>
      </c>
      <c r="D718" s="17" t="s">
        <v>1739</v>
      </c>
      <c r="E718" s="17" t="s">
        <v>1764</v>
      </c>
      <c r="F718" s="17" t="s">
        <v>1765</v>
      </c>
      <c r="G718" s="12" t="s">
        <v>722</v>
      </c>
      <c r="H718" s="16" t="str">
        <f t="shared" si="9"/>
        <v>Hardware_feature_Set_View_Vehicle_Detail_View_Vehicle_Detail_having</v>
      </c>
    </row>
    <row r="719">
      <c r="A719" s="19">
        <v>729.0</v>
      </c>
      <c r="B719" s="15" t="s">
        <v>1778</v>
      </c>
      <c r="C719" s="15" t="s">
        <v>1779</v>
      </c>
      <c r="D719" s="17" t="s">
        <v>1739</v>
      </c>
      <c r="E719" s="17" t="s">
        <v>1764</v>
      </c>
      <c r="F719" s="17" t="s">
        <v>1765</v>
      </c>
      <c r="G719" s="18" t="s">
        <v>337</v>
      </c>
      <c r="H719" s="16" t="str">
        <f t="shared" si="9"/>
        <v>Hardware_feature_Set_View_Vehicle_Detail_View_Vehicle_Detail_improve</v>
      </c>
    </row>
    <row r="720">
      <c r="A720" s="19">
        <v>730.0</v>
      </c>
      <c r="B720" s="15" t="s">
        <v>1780</v>
      </c>
      <c r="C720" s="15" t="s">
        <v>1781</v>
      </c>
      <c r="D720" s="17" t="s">
        <v>1739</v>
      </c>
      <c r="E720" s="17" t="s">
        <v>1764</v>
      </c>
      <c r="F720" s="17" t="s">
        <v>1765</v>
      </c>
      <c r="G720" s="18" t="s">
        <v>324</v>
      </c>
      <c r="H720" s="16" t="str">
        <f t="shared" si="9"/>
        <v>Hardware_feature_Set_View_Vehicle_Detail_View_Vehicle_Detail_enable</v>
      </c>
    </row>
    <row r="721">
      <c r="A721" s="19">
        <v>731.0</v>
      </c>
      <c r="B721" s="15" t="s">
        <v>1782</v>
      </c>
      <c r="C721" s="15" t="s">
        <v>1783</v>
      </c>
      <c r="D721" s="17" t="s">
        <v>1739</v>
      </c>
      <c r="E721" s="17" t="s">
        <v>1764</v>
      </c>
      <c r="F721" s="17" t="s">
        <v>1765</v>
      </c>
      <c r="G721" s="19" t="s">
        <v>1784</v>
      </c>
      <c r="H721" s="16" t="str">
        <f t="shared" si="9"/>
        <v>Hardware_feature_Set_View_Vehicle_Detail_View_Vehicle_Detail_rectify</v>
      </c>
    </row>
    <row r="722">
      <c r="A722" s="19">
        <v>732.0</v>
      </c>
      <c r="B722" s="15" t="s">
        <v>1785</v>
      </c>
      <c r="C722" s="15" t="s">
        <v>1786</v>
      </c>
      <c r="D722" s="17" t="s">
        <v>1739</v>
      </c>
      <c r="E722" s="17" t="s">
        <v>1787</v>
      </c>
      <c r="F722" s="17" t="s">
        <v>1788</v>
      </c>
      <c r="G722" s="12" t="s">
        <v>88</v>
      </c>
      <c r="H722" s="16" t="str">
        <f t="shared" si="9"/>
        <v>Hardware_feature_Set_Search_Vehicle_Search_Vehicle_find</v>
      </c>
    </row>
    <row r="723">
      <c r="A723" s="19">
        <v>733.0</v>
      </c>
      <c r="B723" s="15" t="s">
        <v>1789</v>
      </c>
      <c r="C723" s="15" t="s">
        <v>1790</v>
      </c>
      <c r="D723" s="17" t="s">
        <v>1739</v>
      </c>
      <c r="E723" s="17" t="s">
        <v>1787</v>
      </c>
      <c r="F723" s="17" t="s">
        <v>1788</v>
      </c>
      <c r="G723" s="19" t="s">
        <v>340</v>
      </c>
      <c r="H723" s="16" t="str">
        <f t="shared" si="9"/>
        <v>Hardware_feature_Set_Search_Vehicle_Search_Vehicle_respond</v>
      </c>
    </row>
    <row r="724">
      <c r="A724" s="19">
        <v>734.0</v>
      </c>
      <c r="B724" s="15" t="s">
        <v>1791</v>
      </c>
      <c r="C724" s="15" t="s">
        <v>1792</v>
      </c>
      <c r="D724" s="17" t="s">
        <v>1739</v>
      </c>
      <c r="E724" s="17" t="s">
        <v>1787</v>
      </c>
      <c r="F724" s="17" t="s">
        <v>1788</v>
      </c>
      <c r="G724" s="19" t="s">
        <v>712</v>
      </c>
      <c r="H724" s="16" t="str">
        <f t="shared" si="9"/>
        <v>Hardware_feature_Set_Search_Vehicle_Search_Vehicle_searching</v>
      </c>
    </row>
    <row r="725">
      <c r="A725" s="19">
        <v>735.0</v>
      </c>
      <c r="B725" s="15" t="s">
        <v>1793</v>
      </c>
      <c r="C725" s="15" t="s">
        <v>1794</v>
      </c>
      <c r="D725" s="17" t="s">
        <v>1739</v>
      </c>
      <c r="E725" s="17" t="s">
        <v>1787</v>
      </c>
      <c r="F725" s="17" t="s">
        <v>1788</v>
      </c>
      <c r="G725" s="19" t="s">
        <v>246</v>
      </c>
      <c r="H725" s="16" t="str">
        <f t="shared" si="9"/>
        <v>Hardware_feature_Set_Search_Vehicle_Search_Vehicle_combine</v>
      </c>
    </row>
    <row r="726">
      <c r="A726" s="19">
        <v>736.0</v>
      </c>
      <c r="B726" s="15" t="s">
        <v>1795</v>
      </c>
      <c r="C726" s="15" t="s">
        <v>1796</v>
      </c>
      <c r="D726" s="17" t="s">
        <v>1739</v>
      </c>
      <c r="E726" s="17" t="s">
        <v>1787</v>
      </c>
      <c r="F726" s="17" t="s">
        <v>1788</v>
      </c>
      <c r="G726" s="19" t="s">
        <v>698</v>
      </c>
      <c r="H726" s="16" t="str">
        <f t="shared" si="9"/>
        <v>Hardware_feature_Set_Search_Vehicle_Search_Vehicle_input</v>
      </c>
    </row>
    <row r="727">
      <c r="A727" s="19">
        <v>737.0</v>
      </c>
      <c r="B727" s="15" t="s">
        <v>1797</v>
      </c>
      <c r="C727" s="15" t="s">
        <v>1798</v>
      </c>
      <c r="D727" s="17" t="s">
        <v>1739</v>
      </c>
      <c r="E727" s="17" t="s">
        <v>1787</v>
      </c>
      <c r="F727" s="17" t="s">
        <v>1788</v>
      </c>
      <c r="G727" s="13" t="s">
        <v>776</v>
      </c>
      <c r="H727" s="16" t="str">
        <f t="shared" si="9"/>
        <v>Hardware_feature_Set_Search_Vehicle_Search_Vehicle_enter</v>
      </c>
    </row>
    <row r="728">
      <c r="A728" s="19">
        <v>738.0</v>
      </c>
      <c r="B728" s="15" t="s">
        <v>1799</v>
      </c>
      <c r="C728" s="15" t="s">
        <v>1800</v>
      </c>
      <c r="D728" s="17" t="s">
        <v>1739</v>
      </c>
      <c r="E728" s="17" t="s">
        <v>1787</v>
      </c>
      <c r="F728" s="17" t="s">
        <v>1788</v>
      </c>
      <c r="G728" s="19" t="s">
        <v>756</v>
      </c>
      <c r="H728" s="16" t="str">
        <f t="shared" si="9"/>
        <v>Hardware_feature_Set_Search_Vehicle_Search_Vehicle_search</v>
      </c>
    </row>
    <row r="729">
      <c r="A729" s="19">
        <v>739.0</v>
      </c>
      <c r="B729" s="15" t="s">
        <v>1801</v>
      </c>
      <c r="C729" s="15" t="s">
        <v>1802</v>
      </c>
      <c r="D729" s="17" t="s">
        <v>1739</v>
      </c>
      <c r="E729" s="17" t="s">
        <v>1787</v>
      </c>
      <c r="F729" s="17" t="s">
        <v>1788</v>
      </c>
      <c r="G729" s="19" t="s">
        <v>1194</v>
      </c>
      <c r="H729" s="16" t="str">
        <f t="shared" si="9"/>
        <v>Hardware_feature_Set_Search_Vehicle_Search_Vehicle_use</v>
      </c>
    </row>
    <row r="730">
      <c r="A730" s="19">
        <v>740.0</v>
      </c>
      <c r="B730" s="15" t="s">
        <v>1803</v>
      </c>
      <c r="C730" s="15" t="s">
        <v>1804</v>
      </c>
      <c r="D730" s="17" t="s">
        <v>1739</v>
      </c>
      <c r="E730" s="17" t="s">
        <v>1787</v>
      </c>
      <c r="F730" s="17" t="s">
        <v>1788</v>
      </c>
      <c r="G730" s="19" t="s">
        <v>1805</v>
      </c>
      <c r="H730" s="16" t="str">
        <f t="shared" si="9"/>
        <v>Hardware_feature_Set_Search_Vehicle_Search_Vehicle_show</v>
      </c>
    </row>
    <row r="731">
      <c r="A731" s="19">
        <v>741.0</v>
      </c>
      <c r="B731" s="15" t="s">
        <v>1806</v>
      </c>
      <c r="C731" s="15" t="s">
        <v>1807</v>
      </c>
      <c r="D731" s="17" t="s">
        <v>1739</v>
      </c>
      <c r="E731" s="17" t="s">
        <v>1787</v>
      </c>
      <c r="F731" s="17" t="s">
        <v>1788</v>
      </c>
      <c r="G731" s="19" t="s">
        <v>1808</v>
      </c>
      <c r="H731" s="16" t="str">
        <f t="shared" si="9"/>
        <v>Hardware_feature_Set_Search_Vehicle_Search_Vehicle_streamline</v>
      </c>
    </row>
    <row r="732">
      <c r="A732" s="19">
        <v>742.0</v>
      </c>
      <c r="B732" s="23" t="s">
        <v>1809</v>
      </c>
      <c r="C732" s="23" t="s">
        <v>1810</v>
      </c>
      <c r="D732" s="17" t="s">
        <v>1739</v>
      </c>
      <c r="E732" s="17" t="s">
        <v>678</v>
      </c>
      <c r="F732" s="17" t="s">
        <v>1811</v>
      </c>
      <c r="G732" s="18" t="s">
        <v>175</v>
      </c>
      <c r="H732" s="16" t="str">
        <f t="shared" si="9"/>
        <v>Hardware_feature_Set_Add_Vehicle_Add_Vehicle_add</v>
      </c>
    </row>
    <row r="733">
      <c r="A733" s="19">
        <v>743.0</v>
      </c>
      <c r="B733" s="23" t="s">
        <v>1812</v>
      </c>
      <c r="C733" s="23" t="s">
        <v>1813</v>
      </c>
      <c r="D733" s="17" t="s">
        <v>1739</v>
      </c>
      <c r="E733" s="17" t="s">
        <v>678</v>
      </c>
      <c r="F733" s="17" t="s">
        <v>1811</v>
      </c>
      <c r="G733" s="13" t="s">
        <v>776</v>
      </c>
      <c r="H733" s="16" t="str">
        <f t="shared" si="9"/>
        <v>Hardware_feature_Set_Add_Vehicle_Add_Vehicle_enter</v>
      </c>
    </row>
    <row r="734">
      <c r="A734" s="19">
        <v>744.0</v>
      </c>
      <c r="B734" s="23" t="s">
        <v>1814</v>
      </c>
      <c r="C734" s="23" t="s">
        <v>1815</v>
      </c>
      <c r="D734" s="17" t="s">
        <v>1739</v>
      </c>
      <c r="E734" s="17" t="s">
        <v>678</v>
      </c>
      <c r="F734" s="17" t="s">
        <v>1811</v>
      </c>
      <c r="G734" s="19" t="s">
        <v>331</v>
      </c>
      <c r="H734" s="16" t="str">
        <f t="shared" si="9"/>
        <v>Hardware_feature_Set_Add_Vehicle_Add_Vehicle_specify</v>
      </c>
    </row>
    <row r="735">
      <c r="A735" s="19">
        <v>745.0</v>
      </c>
      <c r="B735" s="23" t="s">
        <v>1816</v>
      </c>
      <c r="C735" s="23" t="s">
        <v>1817</v>
      </c>
      <c r="D735" s="17" t="s">
        <v>1739</v>
      </c>
      <c r="E735" s="17" t="s">
        <v>678</v>
      </c>
      <c r="F735" s="17" t="s">
        <v>1811</v>
      </c>
      <c r="G735" s="18" t="s">
        <v>175</v>
      </c>
      <c r="H735" s="16" t="str">
        <f t="shared" si="9"/>
        <v>Hardware_feature_Set_Add_Vehicle_Add_Vehicle_add</v>
      </c>
    </row>
    <row r="736">
      <c r="A736" s="19">
        <v>746.0</v>
      </c>
      <c r="B736" s="23" t="s">
        <v>1818</v>
      </c>
      <c r="C736" s="23" t="s">
        <v>1819</v>
      </c>
      <c r="D736" s="17" t="s">
        <v>1739</v>
      </c>
      <c r="E736" s="17" t="s">
        <v>678</v>
      </c>
      <c r="F736" s="17" t="s">
        <v>1811</v>
      </c>
      <c r="G736" s="19" t="s">
        <v>1820</v>
      </c>
      <c r="H736" s="16" t="str">
        <f t="shared" si="9"/>
        <v>Hardware_feature_Set_Add_Vehicle_Add_Vehicle_defining</v>
      </c>
    </row>
    <row r="737">
      <c r="A737" s="19">
        <v>747.0</v>
      </c>
      <c r="B737" s="23" t="s">
        <v>1821</v>
      </c>
      <c r="C737" s="23" t="s">
        <v>1822</v>
      </c>
      <c r="D737" s="17" t="s">
        <v>1739</v>
      </c>
      <c r="E737" s="17" t="s">
        <v>678</v>
      </c>
      <c r="F737" s="17" t="s">
        <v>1811</v>
      </c>
      <c r="G737" s="19" t="s">
        <v>218</v>
      </c>
      <c r="H737" s="16" t="str">
        <f t="shared" si="9"/>
        <v>Hardware_feature_Set_Add_Vehicle_Add_Vehicle_ensure</v>
      </c>
    </row>
    <row r="738">
      <c r="A738" s="19">
        <v>748.0</v>
      </c>
      <c r="B738" s="23" t="s">
        <v>1823</v>
      </c>
      <c r="C738" s="23" t="s">
        <v>1824</v>
      </c>
      <c r="D738" s="17" t="s">
        <v>1739</v>
      </c>
      <c r="E738" s="17" t="s">
        <v>678</v>
      </c>
      <c r="F738" s="17" t="s">
        <v>1811</v>
      </c>
      <c r="G738" s="19" t="s">
        <v>1825</v>
      </c>
      <c r="H738" s="16" t="str">
        <f t="shared" si="9"/>
        <v>Hardware_feature_Set_Add_Vehicle_Add_Vehicle_removed</v>
      </c>
    </row>
    <row r="739">
      <c r="A739" s="19">
        <v>749.0</v>
      </c>
      <c r="B739" s="23" t="s">
        <v>1826</v>
      </c>
      <c r="C739" s="23" t="s">
        <v>1827</v>
      </c>
      <c r="D739" s="17" t="s">
        <v>1739</v>
      </c>
      <c r="E739" s="17" t="s">
        <v>678</v>
      </c>
      <c r="F739" s="17" t="s">
        <v>1811</v>
      </c>
      <c r="G739" s="12" t="s">
        <v>175</v>
      </c>
      <c r="H739" s="16" t="str">
        <f t="shared" si="9"/>
        <v>Hardware_feature_Set_Add_Vehicle_Add_Vehicle_add</v>
      </c>
    </row>
    <row r="740">
      <c r="A740" s="19">
        <v>750.0</v>
      </c>
      <c r="B740" s="23" t="s">
        <v>1828</v>
      </c>
      <c r="C740" s="23" t="s">
        <v>1829</v>
      </c>
      <c r="D740" s="17" t="s">
        <v>1739</v>
      </c>
      <c r="E740" s="17" t="s">
        <v>678</v>
      </c>
      <c r="F740" s="17" t="s">
        <v>1811</v>
      </c>
      <c r="G740" s="12" t="s">
        <v>139</v>
      </c>
      <c r="H740" s="16" t="str">
        <f t="shared" si="9"/>
        <v>Hardware_feature_Set_Add_Vehicle_Add_Vehicle_assist</v>
      </c>
    </row>
    <row r="741">
      <c r="A741" s="19">
        <v>751.0</v>
      </c>
      <c r="B741" s="23" t="s">
        <v>1830</v>
      </c>
      <c r="C741" s="23" t="s">
        <v>1831</v>
      </c>
      <c r="D741" s="17" t="s">
        <v>1739</v>
      </c>
      <c r="E741" s="17" t="s">
        <v>678</v>
      </c>
      <c r="F741" s="17" t="s">
        <v>1811</v>
      </c>
      <c r="G741" s="18" t="s">
        <v>191</v>
      </c>
      <c r="H741" s="16" t="str">
        <f t="shared" si="9"/>
        <v>Hardware_feature_Set_Add_Vehicle_Add_Vehicle_edit</v>
      </c>
    </row>
    <row r="742">
      <c r="A742" s="19">
        <v>752.0</v>
      </c>
      <c r="B742" s="15" t="s">
        <v>1832</v>
      </c>
      <c r="C742" s="15" t="s">
        <v>1833</v>
      </c>
      <c r="D742" s="17" t="s">
        <v>1834</v>
      </c>
      <c r="E742" s="17" t="s">
        <v>1835</v>
      </c>
      <c r="F742" s="17" t="s">
        <v>1835</v>
      </c>
      <c r="G742" s="19" t="s">
        <v>756</v>
      </c>
      <c r="H742" s="16" t="str">
        <f t="shared" ref="H742:H972" si="10">CONCATENATE(LEFT(D742,FIND(" ",D742) - 1),RIGHT(D742,LEN(D742) - FIND(" ",D742)), "_", E742, "_", F742, "_", G742)</f>
        <v>TripManagement_Trip_Trip_search</v>
      </c>
    </row>
    <row r="743">
      <c r="A743" s="19">
        <v>753.0</v>
      </c>
      <c r="B743" s="15" t="s">
        <v>1836</v>
      </c>
      <c r="C743" s="15" t="s">
        <v>1837</v>
      </c>
      <c r="D743" s="17" t="s">
        <v>1834</v>
      </c>
      <c r="E743" s="17" t="s">
        <v>1835</v>
      </c>
      <c r="F743" s="17" t="s">
        <v>1835</v>
      </c>
      <c r="G743" s="12" t="s">
        <v>689</v>
      </c>
      <c r="H743" s="16" t="str">
        <f t="shared" si="10"/>
        <v>TripManagement_Trip_Trip_differentiate</v>
      </c>
    </row>
    <row r="744">
      <c r="A744" s="19">
        <v>754.0</v>
      </c>
      <c r="B744" s="15" t="s">
        <v>1838</v>
      </c>
      <c r="C744" s="15" t="s">
        <v>1839</v>
      </c>
      <c r="D744" s="17" t="s">
        <v>1834</v>
      </c>
      <c r="E744" s="17" t="s">
        <v>1835</v>
      </c>
      <c r="F744" s="17" t="s">
        <v>1835</v>
      </c>
      <c r="G744" s="12" t="s">
        <v>101</v>
      </c>
      <c r="H744" s="16" t="str">
        <f t="shared" si="10"/>
        <v>TripManagement_Trip_Trip_include</v>
      </c>
    </row>
    <row r="745">
      <c r="A745" s="19">
        <v>755.0</v>
      </c>
      <c r="B745" s="15" t="s">
        <v>1840</v>
      </c>
      <c r="C745" s="15" t="s">
        <v>1841</v>
      </c>
      <c r="D745" s="17" t="s">
        <v>1834</v>
      </c>
      <c r="E745" s="17" t="s">
        <v>1835</v>
      </c>
      <c r="F745" s="17" t="s">
        <v>1835</v>
      </c>
      <c r="G745" s="12" t="s">
        <v>34</v>
      </c>
      <c r="H745" s="16" t="str">
        <f t="shared" si="10"/>
        <v>TripManagement_Trip_Trip_customize</v>
      </c>
    </row>
    <row r="746">
      <c r="A746" s="19">
        <v>756.0</v>
      </c>
      <c r="B746" s="15" t="s">
        <v>1842</v>
      </c>
      <c r="C746" s="15" t="s">
        <v>1843</v>
      </c>
      <c r="D746" s="17" t="s">
        <v>1834</v>
      </c>
      <c r="E746" s="17" t="s">
        <v>1835</v>
      </c>
      <c r="F746" s="17" t="s">
        <v>1835</v>
      </c>
      <c r="G746" s="12" t="s">
        <v>722</v>
      </c>
      <c r="H746" s="16" t="str">
        <f t="shared" si="10"/>
        <v>TripManagement_Trip_Trip_having</v>
      </c>
    </row>
    <row r="747">
      <c r="A747" s="19">
        <v>757.0</v>
      </c>
      <c r="B747" s="15" t="s">
        <v>1844</v>
      </c>
      <c r="C747" s="15" t="s">
        <v>1845</v>
      </c>
      <c r="D747" s="17" t="s">
        <v>1834</v>
      </c>
      <c r="E747" s="17" t="s">
        <v>1835</v>
      </c>
      <c r="F747" s="17" t="s">
        <v>1835</v>
      </c>
      <c r="G747" s="19" t="s">
        <v>1846</v>
      </c>
      <c r="H747" s="16" t="str">
        <f t="shared" si="10"/>
        <v>TripManagement_Trip_Trip_modification</v>
      </c>
    </row>
    <row r="748">
      <c r="A748" s="19">
        <v>758.0</v>
      </c>
      <c r="B748" s="15" t="s">
        <v>1847</v>
      </c>
      <c r="C748" s="15" t="s">
        <v>1848</v>
      </c>
      <c r="D748" s="17" t="s">
        <v>1834</v>
      </c>
      <c r="E748" s="17" t="s">
        <v>1835</v>
      </c>
      <c r="F748" s="17" t="s">
        <v>1835</v>
      </c>
      <c r="G748" s="12" t="s">
        <v>745</v>
      </c>
      <c r="H748" s="16" t="str">
        <f t="shared" si="10"/>
        <v>TripManagement_Trip_Trip_categorize</v>
      </c>
    </row>
    <row r="749">
      <c r="A749" s="19">
        <v>759.0</v>
      </c>
      <c r="B749" s="15" t="s">
        <v>1849</v>
      </c>
      <c r="C749" s="15" t="s">
        <v>1850</v>
      </c>
      <c r="D749" s="17" t="s">
        <v>1834</v>
      </c>
      <c r="E749" s="17" t="s">
        <v>1835</v>
      </c>
      <c r="F749" s="17" t="s">
        <v>1835</v>
      </c>
      <c r="G749" s="18" t="s">
        <v>183</v>
      </c>
      <c r="H749" s="16" t="str">
        <f t="shared" si="10"/>
        <v>TripManagement_Trip_Trip_filter</v>
      </c>
    </row>
    <row r="750">
      <c r="A750" s="19">
        <v>760.0</v>
      </c>
      <c r="B750" s="15" t="s">
        <v>1851</v>
      </c>
      <c r="C750" s="15" t="s">
        <v>1852</v>
      </c>
      <c r="D750" s="17" t="s">
        <v>1834</v>
      </c>
      <c r="E750" s="17" t="s">
        <v>1835</v>
      </c>
      <c r="F750" s="17" t="s">
        <v>1835</v>
      </c>
      <c r="G750" s="19" t="s">
        <v>1624</v>
      </c>
      <c r="H750" s="16" t="str">
        <f t="shared" si="10"/>
        <v>TripManagement_Trip_Trip_tracking</v>
      </c>
    </row>
    <row r="751">
      <c r="A751" s="19">
        <v>761.0</v>
      </c>
      <c r="B751" s="15" t="s">
        <v>1853</v>
      </c>
      <c r="C751" s="15" t="s">
        <v>1854</v>
      </c>
      <c r="D751" s="17" t="s">
        <v>1834</v>
      </c>
      <c r="E751" s="17" t="s">
        <v>1835</v>
      </c>
      <c r="F751" s="17" t="s">
        <v>1835</v>
      </c>
      <c r="G751" s="19" t="s">
        <v>756</v>
      </c>
      <c r="H751" s="16" t="str">
        <f t="shared" si="10"/>
        <v>TripManagement_Trip_Trip_search</v>
      </c>
    </row>
    <row r="752">
      <c r="A752" s="19">
        <v>762.0</v>
      </c>
      <c r="B752" s="23" t="s">
        <v>1855</v>
      </c>
      <c r="C752" s="23" t="s">
        <v>1856</v>
      </c>
      <c r="D752" s="17" t="s">
        <v>1834</v>
      </c>
      <c r="E752" s="17" t="s">
        <v>1835</v>
      </c>
      <c r="F752" s="17" t="s">
        <v>1857</v>
      </c>
      <c r="G752" s="19" t="s">
        <v>1858</v>
      </c>
      <c r="H752" s="16" t="str">
        <f t="shared" si="10"/>
        <v>TripManagement_Trip_PickupManagement_pickup</v>
      </c>
    </row>
    <row r="753">
      <c r="A753" s="19">
        <v>763.0</v>
      </c>
      <c r="B753" s="23" t="s">
        <v>1859</v>
      </c>
      <c r="C753" s="23" t="s">
        <v>1860</v>
      </c>
      <c r="D753" s="17" t="s">
        <v>1834</v>
      </c>
      <c r="E753" s="17" t="s">
        <v>1835</v>
      </c>
      <c r="F753" s="17" t="s">
        <v>1857</v>
      </c>
      <c r="G753" s="19" t="s">
        <v>1858</v>
      </c>
      <c r="H753" s="16" t="str">
        <f t="shared" si="10"/>
        <v>TripManagement_Trip_PickupManagement_pickup</v>
      </c>
    </row>
    <row r="754">
      <c r="A754" s="19">
        <v>764.0</v>
      </c>
      <c r="B754" s="23" t="s">
        <v>1861</v>
      </c>
      <c r="C754" s="23" t="s">
        <v>1862</v>
      </c>
      <c r="D754" s="17" t="s">
        <v>1834</v>
      </c>
      <c r="E754" s="17" t="s">
        <v>1835</v>
      </c>
      <c r="F754" s="17" t="s">
        <v>1857</v>
      </c>
      <c r="G754" s="19" t="s">
        <v>1858</v>
      </c>
      <c r="H754" s="16" t="str">
        <f t="shared" si="10"/>
        <v>TripManagement_Trip_PickupManagement_pickup</v>
      </c>
    </row>
    <row r="755">
      <c r="A755" s="19">
        <v>765.0</v>
      </c>
      <c r="B755" s="23" t="s">
        <v>1863</v>
      </c>
      <c r="C755" s="23" t="s">
        <v>1864</v>
      </c>
      <c r="D755" s="17" t="s">
        <v>1834</v>
      </c>
      <c r="E755" s="17" t="s">
        <v>1835</v>
      </c>
      <c r="F755" s="17" t="s">
        <v>1857</v>
      </c>
      <c r="G755" s="19" t="s">
        <v>1858</v>
      </c>
      <c r="H755" s="16" t="str">
        <f t="shared" si="10"/>
        <v>TripManagement_Trip_PickupManagement_pickup</v>
      </c>
    </row>
    <row r="756">
      <c r="A756" s="19">
        <v>766.0</v>
      </c>
      <c r="B756" s="23" t="s">
        <v>1865</v>
      </c>
      <c r="C756" s="23" t="s">
        <v>1866</v>
      </c>
      <c r="D756" s="17" t="s">
        <v>1834</v>
      </c>
      <c r="E756" s="17" t="s">
        <v>1835</v>
      </c>
      <c r="F756" s="17" t="s">
        <v>1857</v>
      </c>
      <c r="G756" s="19" t="s">
        <v>1858</v>
      </c>
      <c r="H756" s="16" t="str">
        <f t="shared" si="10"/>
        <v>TripManagement_Trip_PickupManagement_pickup</v>
      </c>
    </row>
    <row r="757">
      <c r="A757" s="19">
        <v>767.0</v>
      </c>
      <c r="B757" s="23" t="s">
        <v>1867</v>
      </c>
      <c r="C757" s="23" t="s">
        <v>1868</v>
      </c>
      <c r="D757" s="17" t="s">
        <v>1834</v>
      </c>
      <c r="E757" s="17" t="s">
        <v>1835</v>
      </c>
      <c r="F757" s="17" t="s">
        <v>1857</v>
      </c>
      <c r="G757" s="19" t="s">
        <v>1858</v>
      </c>
      <c r="H757" s="16" t="str">
        <f t="shared" si="10"/>
        <v>TripManagement_Trip_PickupManagement_pickup</v>
      </c>
    </row>
    <row r="758">
      <c r="A758" s="19">
        <v>768.0</v>
      </c>
      <c r="B758" s="23" t="s">
        <v>1869</v>
      </c>
      <c r="C758" s="23" t="s">
        <v>1870</v>
      </c>
      <c r="D758" s="17" t="s">
        <v>1834</v>
      </c>
      <c r="E758" s="17" t="s">
        <v>1835</v>
      </c>
      <c r="F758" s="17" t="s">
        <v>1857</v>
      </c>
      <c r="G758" s="19" t="s">
        <v>1858</v>
      </c>
      <c r="H758" s="16" t="str">
        <f t="shared" si="10"/>
        <v>TripManagement_Trip_PickupManagement_pickup</v>
      </c>
    </row>
    <row r="759">
      <c r="A759" s="19">
        <v>769.0</v>
      </c>
      <c r="B759" s="23" t="s">
        <v>1871</v>
      </c>
      <c r="C759" s="23" t="s">
        <v>1872</v>
      </c>
      <c r="D759" s="17" t="s">
        <v>1834</v>
      </c>
      <c r="E759" s="17" t="s">
        <v>1835</v>
      </c>
      <c r="F759" s="17" t="s">
        <v>1857</v>
      </c>
      <c r="G759" s="19" t="s">
        <v>1858</v>
      </c>
      <c r="H759" s="16" t="str">
        <f t="shared" si="10"/>
        <v>TripManagement_Trip_PickupManagement_pickup</v>
      </c>
    </row>
    <row r="760">
      <c r="A760" s="19">
        <v>770.0</v>
      </c>
      <c r="B760" s="23" t="s">
        <v>1873</v>
      </c>
      <c r="C760" s="23" t="s">
        <v>1874</v>
      </c>
      <c r="D760" s="17" t="s">
        <v>1834</v>
      </c>
      <c r="E760" s="17" t="s">
        <v>1835</v>
      </c>
      <c r="F760" s="17" t="s">
        <v>1857</v>
      </c>
      <c r="G760" s="19" t="s">
        <v>1858</v>
      </c>
      <c r="H760" s="16" t="str">
        <f t="shared" si="10"/>
        <v>TripManagement_Trip_PickupManagement_pickup</v>
      </c>
    </row>
    <row r="761">
      <c r="A761" s="19">
        <v>771.0</v>
      </c>
      <c r="B761" s="23" t="s">
        <v>1875</v>
      </c>
      <c r="C761" s="23" t="s">
        <v>1876</v>
      </c>
      <c r="D761" s="17" t="s">
        <v>1834</v>
      </c>
      <c r="E761" s="17" t="s">
        <v>1835</v>
      </c>
      <c r="F761" s="17" t="s">
        <v>1857</v>
      </c>
      <c r="G761" s="19" t="s">
        <v>1858</v>
      </c>
      <c r="H761" s="16" t="str">
        <f t="shared" si="10"/>
        <v>TripManagement_Trip_PickupManagement_pickup</v>
      </c>
    </row>
    <row r="762">
      <c r="A762" s="19">
        <v>772.0</v>
      </c>
      <c r="B762" s="23" t="s">
        <v>1877</v>
      </c>
      <c r="C762" s="23" t="s">
        <v>1878</v>
      </c>
      <c r="D762" s="17" t="s">
        <v>1879</v>
      </c>
      <c r="E762" s="17" t="s">
        <v>1880</v>
      </c>
      <c r="F762" s="17" t="s">
        <v>1880</v>
      </c>
      <c r="G762" s="19" t="s">
        <v>1881</v>
      </c>
      <c r="H762" s="16" t="str">
        <f t="shared" si="10"/>
        <v>VehicleExpenses_Accident_Accident_browse</v>
      </c>
    </row>
    <row r="763">
      <c r="A763" s="19">
        <v>773.0</v>
      </c>
      <c r="B763" s="23" t="s">
        <v>1882</v>
      </c>
      <c r="C763" s="23" t="s">
        <v>1883</v>
      </c>
      <c r="D763" s="17" t="s">
        <v>1879</v>
      </c>
      <c r="E763" s="17" t="s">
        <v>1880</v>
      </c>
      <c r="F763" s="17" t="s">
        <v>1880</v>
      </c>
      <c r="G763" s="19" t="s">
        <v>188</v>
      </c>
      <c r="H763" s="16" t="str">
        <f t="shared" si="10"/>
        <v>VehicleExpenses_Accident_Accident_view</v>
      </c>
    </row>
    <row r="764">
      <c r="A764" s="19">
        <v>774.0</v>
      </c>
      <c r="B764" s="23" t="s">
        <v>1884</v>
      </c>
      <c r="C764" s="23" t="s">
        <v>1885</v>
      </c>
      <c r="D764" s="17" t="s">
        <v>1879</v>
      </c>
      <c r="E764" s="17" t="s">
        <v>1880</v>
      </c>
      <c r="F764" s="17" t="s">
        <v>1880</v>
      </c>
      <c r="G764" s="19" t="s">
        <v>756</v>
      </c>
      <c r="H764" s="16" t="str">
        <f t="shared" si="10"/>
        <v>VehicleExpenses_Accident_Accident_search</v>
      </c>
    </row>
    <row r="765">
      <c r="A765" s="19">
        <v>775.0</v>
      </c>
      <c r="B765" s="23" t="s">
        <v>1886</v>
      </c>
      <c r="C765" s="23" t="s">
        <v>1887</v>
      </c>
      <c r="D765" s="17" t="s">
        <v>1879</v>
      </c>
      <c r="E765" s="17" t="s">
        <v>1880</v>
      </c>
      <c r="F765" s="17" t="s">
        <v>1880</v>
      </c>
      <c r="G765" s="12" t="s">
        <v>88</v>
      </c>
      <c r="H765" s="16" t="str">
        <f t="shared" si="10"/>
        <v>VehicleExpenses_Accident_Accident_find</v>
      </c>
    </row>
    <row r="766">
      <c r="A766" s="19">
        <v>776.0</v>
      </c>
      <c r="B766" s="23" t="s">
        <v>1888</v>
      </c>
      <c r="C766" s="23" t="s">
        <v>1889</v>
      </c>
      <c r="D766" s="17" t="s">
        <v>1879</v>
      </c>
      <c r="E766" s="17" t="s">
        <v>1880</v>
      </c>
      <c r="F766" s="17" t="s">
        <v>1880</v>
      </c>
      <c r="G766" s="18" t="s">
        <v>175</v>
      </c>
      <c r="H766" s="16" t="str">
        <f t="shared" si="10"/>
        <v>VehicleExpenses_Accident_Accident_add</v>
      </c>
    </row>
    <row r="767">
      <c r="A767" s="19">
        <v>777.0</v>
      </c>
      <c r="B767" s="23" t="s">
        <v>1890</v>
      </c>
      <c r="C767" s="23" t="s">
        <v>1891</v>
      </c>
      <c r="D767" s="17" t="s">
        <v>1879</v>
      </c>
      <c r="E767" s="17" t="s">
        <v>1880</v>
      </c>
      <c r="F767" s="17" t="s">
        <v>1880</v>
      </c>
      <c r="G767" s="19" t="s">
        <v>1892</v>
      </c>
      <c r="H767" s="16" t="str">
        <f t="shared" si="10"/>
        <v>VehicleExpenses_Accident_Accident_uploaded</v>
      </c>
    </row>
    <row r="768">
      <c r="A768" s="19">
        <v>778.0</v>
      </c>
      <c r="B768" s="23" t="s">
        <v>1893</v>
      </c>
      <c r="C768" s="23" t="s">
        <v>1894</v>
      </c>
      <c r="D768" s="17" t="s">
        <v>1879</v>
      </c>
      <c r="E768" s="17" t="s">
        <v>1880</v>
      </c>
      <c r="F768" s="17" t="s">
        <v>1880</v>
      </c>
      <c r="G768" s="19" t="s">
        <v>1895</v>
      </c>
      <c r="H768" s="16" t="str">
        <f t="shared" si="10"/>
        <v>VehicleExpenses_Accident_Accident_searches</v>
      </c>
    </row>
    <row r="769">
      <c r="A769" s="19">
        <v>779.0</v>
      </c>
      <c r="B769" s="23" t="s">
        <v>1896</v>
      </c>
      <c r="C769" s="23" t="s">
        <v>1897</v>
      </c>
      <c r="D769" s="17" t="s">
        <v>1879</v>
      </c>
      <c r="E769" s="17" t="s">
        <v>1880</v>
      </c>
      <c r="F769" s="17" t="s">
        <v>1880</v>
      </c>
      <c r="G769" s="18" t="s">
        <v>191</v>
      </c>
      <c r="H769" s="16" t="str">
        <f t="shared" si="10"/>
        <v>VehicleExpenses_Accident_Accident_edit</v>
      </c>
    </row>
    <row r="770">
      <c r="A770" s="19">
        <v>780.0</v>
      </c>
      <c r="B770" s="23" t="s">
        <v>1898</v>
      </c>
      <c r="C770" s="23" t="s">
        <v>1899</v>
      </c>
      <c r="D770" s="17" t="s">
        <v>1879</v>
      </c>
      <c r="E770" s="17" t="s">
        <v>1880</v>
      </c>
      <c r="F770" s="17" t="s">
        <v>1880</v>
      </c>
      <c r="G770" s="12" t="s">
        <v>175</v>
      </c>
      <c r="H770" s="16" t="str">
        <f t="shared" si="10"/>
        <v>VehicleExpenses_Accident_Accident_add</v>
      </c>
    </row>
    <row r="771">
      <c r="A771" s="19">
        <v>781.0</v>
      </c>
      <c r="B771" s="23" t="s">
        <v>1900</v>
      </c>
      <c r="C771" s="23" t="s">
        <v>1901</v>
      </c>
      <c r="D771" s="17" t="s">
        <v>1879</v>
      </c>
      <c r="E771" s="17" t="s">
        <v>1880</v>
      </c>
      <c r="F771" s="17" t="s">
        <v>1880</v>
      </c>
      <c r="G771" s="19" t="s">
        <v>1150</v>
      </c>
      <c r="H771" s="16" t="str">
        <f t="shared" si="10"/>
        <v>VehicleExpenses_Accident_Accident_click</v>
      </c>
    </row>
    <row r="772">
      <c r="A772" s="19">
        <v>782.0</v>
      </c>
      <c r="B772" s="23" t="s">
        <v>1902</v>
      </c>
      <c r="C772" s="23" t="s">
        <v>1903</v>
      </c>
      <c r="D772" s="17" t="s">
        <v>1879</v>
      </c>
      <c r="E772" s="17" t="s">
        <v>1904</v>
      </c>
      <c r="F772" s="17" t="s">
        <v>1904</v>
      </c>
      <c r="G772" s="19" t="s">
        <v>1061</v>
      </c>
      <c r="H772" s="16" t="str">
        <f t="shared" si="10"/>
        <v>VehicleExpenses_Accessory_Accessory_viewing</v>
      </c>
    </row>
    <row r="773">
      <c r="A773" s="19">
        <v>783.0</v>
      </c>
      <c r="B773" s="23" t="s">
        <v>1905</v>
      </c>
      <c r="C773" s="23" t="s">
        <v>1906</v>
      </c>
      <c r="D773" s="17" t="s">
        <v>1879</v>
      </c>
      <c r="E773" s="17" t="s">
        <v>1904</v>
      </c>
      <c r="F773" s="17" t="s">
        <v>1904</v>
      </c>
      <c r="G773" s="12" t="s">
        <v>88</v>
      </c>
      <c r="H773" s="16" t="str">
        <f t="shared" si="10"/>
        <v>VehicleExpenses_Accessory_Accessory_find</v>
      </c>
    </row>
    <row r="774">
      <c r="A774" s="19">
        <v>784.0</v>
      </c>
      <c r="B774" s="23" t="s">
        <v>1907</v>
      </c>
      <c r="C774" s="23" t="s">
        <v>1908</v>
      </c>
      <c r="D774" s="17" t="s">
        <v>1879</v>
      </c>
      <c r="E774" s="17" t="s">
        <v>1904</v>
      </c>
      <c r="F774" s="17" t="s">
        <v>1904</v>
      </c>
      <c r="G774" s="19" t="s">
        <v>1909</v>
      </c>
      <c r="H774" s="16" t="str">
        <f t="shared" si="10"/>
        <v>VehicleExpenses_Accessory_Accessory_performed</v>
      </c>
    </row>
    <row r="775">
      <c r="A775" s="19">
        <v>785.0</v>
      </c>
      <c r="B775" s="23" t="s">
        <v>1910</v>
      </c>
      <c r="C775" s="23" t="s">
        <v>1911</v>
      </c>
      <c r="D775" s="17" t="s">
        <v>1879</v>
      </c>
      <c r="E775" s="17" t="s">
        <v>1904</v>
      </c>
      <c r="F775" s="17" t="s">
        <v>1904</v>
      </c>
      <c r="G775" s="18" t="s">
        <v>175</v>
      </c>
      <c r="H775" s="16" t="str">
        <f t="shared" si="10"/>
        <v>VehicleExpenses_Accessory_Accessory_add</v>
      </c>
    </row>
    <row r="776">
      <c r="A776" s="19">
        <v>786.0</v>
      </c>
      <c r="B776" s="23" t="s">
        <v>1912</v>
      </c>
      <c r="C776" s="23" t="s">
        <v>1913</v>
      </c>
      <c r="D776" s="17" t="s">
        <v>1879</v>
      </c>
      <c r="E776" s="17" t="s">
        <v>1904</v>
      </c>
      <c r="F776" s="17" t="s">
        <v>1904</v>
      </c>
      <c r="G776" s="19" t="s">
        <v>1914</v>
      </c>
      <c r="H776" s="16" t="str">
        <f t="shared" si="10"/>
        <v>VehicleExpenses_Accessory_Accessory_upload</v>
      </c>
    </row>
    <row r="777">
      <c r="A777" s="19">
        <v>787.0</v>
      </c>
      <c r="B777" s="23" t="s">
        <v>1915</v>
      </c>
      <c r="C777" s="23" t="s">
        <v>1916</v>
      </c>
      <c r="D777" s="17" t="s">
        <v>1879</v>
      </c>
      <c r="E777" s="17" t="s">
        <v>1904</v>
      </c>
      <c r="F777" s="17" t="s">
        <v>1904</v>
      </c>
      <c r="G777" s="19" t="s">
        <v>492</v>
      </c>
      <c r="H777" s="16" t="str">
        <f t="shared" si="10"/>
        <v>VehicleExpenses_Accessory_Accessory_description</v>
      </c>
    </row>
    <row r="778">
      <c r="A778" s="19">
        <v>788.0</v>
      </c>
      <c r="B778" s="23" t="s">
        <v>1917</v>
      </c>
      <c r="C778" s="23" t="s">
        <v>1918</v>
      </c>
      <c r="D778" s="17" t="s">
        <v>1879</v>
      </c>
      <c r="E778" s="17" t="s">
        <v>1904</v>
      </c>
      <c r="F778" s="17" t="s">
        <v>1904</v>
      </c>
      <c r="G778" s="19" t="s">
        <v>218</v>
      </c>
      <c r="H778" s="16" t="str">
        <f t="shared" si="10"/>
        <v>VehicleExpenses_Accessory_Accessory_ensure</v>
      </c>
    </row>
    <row r="779">
      <c r="A779" s="19">
        <v>789.0</v>
      </c>
      <c r="B779" s="23" t="s">
        <v>1919</v>
      </c>
      <c r="C779" s="23" t="s">
        <v>1920</v>
      </c>
      <c r="D779" s="17" t="s">
        <v>1879</v>
      </c>
      <c r="E779" s="17" t="s">
        <v>1904</v>
      </c>
      <c r="F779" s="17" t="s">
        <v>1904</v>
      </c>
      <c r="G779" s="18" t="s">
        <v>191</v>
      </c>
      <c r="H779" s="16" t="str">
        <f t="shared" si="10"/>
        <v>VehicleExpenses_Accessory_Accessory_edit</v>
      </c>
    </row>
    <row r="780">
      <c r="A780" s="19">
        <v>790.0</v>
      </c>
      <c r="B780" s="23" t="s">
        <v>1921</v>
      </c>
      <c r="C780" s="23" t="s">
        <v>1922</v>
      </c>
      <c r="D780" s="17" t="s">
        <v>1879</v>
      </c>
      <c r="E780" s="17" t="s">
        <v>1904</v>
      </c>
      <c r="F780" s="17" t="s">
        <v>1904</v>
      </c>
      <c r="G780" s="19" t="s">
        <v>61</v>
      </c>
      <c r="H780" s="16" t="str">
        <f t="shared" si="10"/>
        <v>VehicleExpenses_Accessory_Accessory_provide</v>
      </c>
    </row>
    <row r="781">
      <c r="A781" s="19">
        <v>791.0</v>
      </c>
      <c r="B781" s="23" t="s">
        <v>1923</v>
      </c>
      <c r="C781" s="23" t="s">
        <v>1924</v>
      </c>
      <c r="D781" s="17" t="s">
        <v>1879</v>
      </c>
      <c r="E781" s="17" t="s">
        <v>1904</v>
      </c>
      <c r="F781" s="17" t="s">
        <v>1904</v>
      </c>
      <c r="G781" s="19" t="s">
        <v>1150</v>
      </c>
      <c r="H781" s="16" t="str">
        <f t="shared" si="10"/>
        <v>VehicleExpenses_Accessory_Accessory_click</v>
      </c>
    </row>
    <row r="782">
      <c r="A782" s="19">
        <v>792.0</v>
      </c>
      <c r="B782" s="23" t="s">
        <v>1925</v>
      </c>
      <c r="C782" s="23" t="s">
        <v>1926</v>
      </c>
      <c r="D782" s="17" t="s">
        <v>1879</v>
      </c>
      <c r="E782" s="17" t="s">
        <v>1927</v>
      </c>
      <c r="F782" s="17" t="s">
        <v>1927</v>
      </c>
      <c r="G782" s="19" t="s">
        <v>1061</v>
      </c>
      <c r="H782" s="16" t="str">
        <f t="shared" si="10"/>
        <v>VehicleExpenses_Spare_Parts_Spare_Parts_viewing</v>
      </c>
    </row>
    <row r="783">
      <c r="A783" s="19">
        <v>793.0</v>
      </c>
      <c r="B783" s="23" t="s">
        <v>1928</v>
      </c>
      <c r="C783" s="23" t="s">
        <v>1929</v>
      </c>
      <c r="D783" s="17" t="s">
        <v>1879</v>
      </c>
      <c r="E783" s="17" t="s">
        <v>1927</v>
      </c>
      <c r="F783" s="17" t="s">
        <v>1927</v>
      </c>
      <c r="G783" s="19" t="s">
        <v>88</v>
      </c>
      <c r="H783" s="16" t="str">
        <f t="shared" si="10"/>
        <v>VehicleExpenses_Spare_Parts_Spare_Parts_find</v>
      </c>
    </row>
    <row r="784">
      <c r="A784" s="19">
        <v>794.0</v>
      </c>
      <c r="B784" s="23" t="s">
        <v>1930</v>
      </c>
      <c r="C784" s="23" t="s">
        <v>1931</v>
      </c>
      <c r="D784" s="17" t="s">
        <v>1879</v>
      </c>
      <c r="E784" s="17" t="s">
        <v>1927</v>
      </c>
      <c r="F784" s="17" t="s">
        <v>1927</v>
      </c>
      <c r="G784" s="19" t="s">
        <v>1932</v>
      </c>
      <c r="H784" s="16" t="str">
        <f t="shared" si="10"/>
        <v>VehicleExpenses_Spare_Parts_Spare_Parts_taken</v>
      </c>
    </row>
    <row r="785">
      <c r="A785" s="19">
        <v>795.0</v>
      </c>
      <c r="B785" s="23" t="s">
        <v>1933</v>
      </c>
      <c r="C785" s="23" t="s">
        <v>1934</v>
      </c>
      <c r="D785" s="17" t="s">
        <v>1879</v>
      </c>
      <c r="E785" s="17" t="s">
        <v>1927</v>
      </c>
      <c r="F785" s="17" t="s">
        <v>1927</v>
      </c>
      <c r="G785" s="18" t="s">
        <v>175</v>
      </c>
      <c r="H785" s="16" t="str">
        <f t="shared" si="10"/>
        <v>VehicleExpenses_Spare_Parts_Spare_Parts_add</v>
      </c>
    </row>
    <row r="786">
      <c r="A786" s="19">
        <v>796.0</v>
      </c>
      <c r="B786" s="23" t="s">
        <v>1935</v>
      </c>
      <c r="C786" s="23" t="s">
        <v>1936</v>
      </c>
      <c r="D786" s="17" t="s">
        <v>1879</v>
      </c>
      <c r="E786" s="17" t="s">
        <v>1927</v>
      </c>
      <c r="F786" s="17" t="s">
        <v>1927</v>
      </c>
      <c r="G786" s="12" t="s">
        <v>175</v>
      </c>
      <c r="H786" s="16" t="str">
        <f t="shared" si="10"/>
        <v>VehicleExpenses_Spare_Parts_Spare_Parts_add</v>
      </c>
    </row>
    <row r="787">
      <c r="A787" s="19">
        <v>797.0</v>
      </c>
      <c r="B787" s="23" t="s">
        <v>1937</v>
      </c>
      <c r="C787" s="23" t="s">
        <v>1938</v>
      </c>
      <c r="D787" s="17" t="s">
        <v>1879</v>
      </c>
      <c r="E787" s="17" t="s">
        <v>1927</v>
      </c>
      <c r="F787" s="17" t="s">
        <v>1927</v>
      </c>
      <c r="G787" s="12" t="s">
        <v>503</v>
      </c>
      <c r="H787" s="16" t="str">
        <f t="shared" si="10"/>
        <v>VehicleExpenses_Spare_Parts_Spare_Parts_manage</v>
      </c>
    </row>
    <row r="788">
      <c r="A788" s="19">
        <v>798.0</v>
      </c>
      <c r="B788" s="23" t="s">
        <v>1939</v>
      </c>
      <c r="C788" s="23" t="s">
        <v>1940</v>
      </c>
      <c r="D788" s="17" t="s">
        <v>1879</v>
      </c>
      <c r="E788" s="17" t="s">
        <v>1927</v>
      </c>
      <c r="F788" s="17" t="s">
        <v>1927</v>
      </c>
      <c r="G788" s="19" t="s">
        <v>1150</v>
      </c>
      <c r="H788" s="16" t="str">
        <f t="shared" si="10"/>
        <v>VehicleExpenses_Spare_Parts_Spare_Parts_click</v>
      </c>
    </row>
    <row r="789">
      <c r="A789" s="19">
        <v>799.0</v>
      </c>
      <c r="B789" s="23" t="s">
        <v>1941</v>
      </c>
      <c r="C789" s="23" t="s">
        <v>1942</v>
      </c>
      <c r="D789" s="17" t="s">
        <v>1879</v>
      </c>
      <c r="E789" s="17" t="s">
        <v>1927</v>
      </c>
      <c r="F789" s="17" t="s">
        <v>1927</v>
      </c>
      <c r="G789" s="18" t="s">
        <v>191</v>
      </c>
      <c r="H789" s="16" t="str">
        <f t="shared" si="10"/>
        <v>VehicleExpenses_Spare_Parts_Spare_Parts_edit</v>
      </c>
    </row>
    <row r="790">
      <c r="A790" s="19">
        <v>800.0</v>
      </c>
      <c r="B790" s="23" t="s">
        <v>1943</v>
      </c>
      <c r="C790" s="23" t="s">
        <v>1944</v>
      </c>
      <c r="D790" s="17" t="s">
        <v>1879</v>
      </c>
      <c r="E790" s="17" t="s">
        <v>1927</v>
      </c>
      <c r="F790" s="17" t="s">
        <v>1927</v>
      </c>
      <c r="G790" s="12" t="s">
        <v>239</v>
      </c>
      <c r="H790" s="16" t="str">
        <f t="shared" si="10"/>
        <v>VehicleExpenses_Spare_Parts_Spare_Parts_delete</v>
      </c>
    </row>
    <row r="791">
      <c r="A791" s="19">
        <v>801.0</v>
      </c>
      <c r="B791" s="23" t="s">
        <v>1945</v>
      </c>
      <c r="C791" s="23" t="s">
        <v>1946</v>
      </c>
      <c r="D791" s="17" t="s">
        <v>1879</v>
      </c>
      <c r="E791" s="17" t="s">
        <v>1927</v>
      </c>
      <c r="F791" s="17" t="s">
        <v>1927</v>
      </c>
      <c r="G791" s="12" t="s">
        <v>148</v>
      </c>
      <c r="H791" s="16" t="str">
        <f t="shared" si="10"/>
        <v>VehicleExpenses_Spare_Parts_Spare_Parts_enhance</v>
      </c>
    </row>
    <row r="792">
      <c r="A792" s="19">
        <v>802.0</v>
      </c>
      <c r="B792" s="23" t="s">
        <v>1947</v>
      </c>
      <c r="C792" s="23" t="s">
        <v>1948</v>
      </c>
      <c r="D792" s="17" t="s">
        <v>1879</v>
      </c>
      <c r="E792" s="17" t="s">
        <v>1949</v>
      </c>
      <c r="F792" s="17" t="s">
        <v>1949</v>
      </c>
      <c r="G792" s="19" t="s">
        <v>1881</v>
      </c>
      <c r="H792" s="16" t="str">
        <f t="shared" si="10"/>
        <v>VehicleExpenses_Fine_Fine_browse</v>
      </c>
    </row>
    <row r="793">
      <c r="A793" s="19">
        <v>803.0</v>
      </c>
      <c r="B793" s="23" t="s">
        <v>1950</v>
      </c>
      <c r="C793" s="23" t="s">
        <v>1951</v>
      </c>
      <c r="D793" s="17" t="s">
        <v>1879</v>
      </c>
      <c r="E793" s="17" t="s">
        <v>1949</v>
      </c>
      <c r="F793" s="17" t="s">
        <v>1949</v>
      </c>
      <c r="G793" s="19" t="s">
        <v>756</v>
      </c>
      <c r="H793" s="16" t="str">
        <f t="shared" si="10"/>
        <v>VehicleExpenses_Fine_Fine_search</v>
      </c>
    </row>
    <row r="794">
      <c r="A794" s="19">
        <v>804.0</v>
      </c>
      <c r="B794" s="23" t="s">
        <v>1952</v>
      </c>
      <c r="C794" s="23" t="s">
        <v>1953</v>
      </c>
      <c r="D794" s="17" t="s">
        <v>1879</v>
      </c>
      <c r="E794" s="17" t="s">
        <v>1949</v>
      </c>
      <c r="F794" s="17" t="s">
        <v>1949</v>
      </c>
      <c r="G794" s="19" t="s">
        <v>698</v>
      </c>
      <c r="H794" s="16" t="str">
        <f t="shared" si="10"/>
        <v>VehicleExpenses_Fine_Fine_input</v>
      </c>
    </row>
    <row r="795">
      <c r="A795" s="19">
        <v>805.0</v>
      </c>
      <c r="B795" s="23" t="s">
        <v>1954</v>
      </c>
      <c r="C795" s="23" t="s">
        <v>1955</v>
      </c>
      <c r="D795" s="17" t="s">
        <v>1879</v>
      </c>
      <c r="E795" s="17" t="s">
        <v>1949</v>
      </c>
      <c r="F795" s="17" t="s">
        <v>1949</v>
      </c>
      <c r="G795" s="19" t="s">
        <v>1061</v>
      </c>
      <c r="H795" s="16" t="str">
        <f t="shared" si="10"/>
        <v>VehicleExpenses_Fine_Fine_viewing</v>
      </c>
    </row>
    <row r="796">
      <c r="A796" s="19">
        <v>806.0</v>
      </c>
      <c r="B796" s="23" t="s">
        <v>1956</v>
      </c>
      <c r="C796" s="23" t="s">
        <v>1957</v>
      </c>
      <c r="D796" s="17" t="s">
        <v>1879</v>
      </c>
      <c r="E796" s="17" t="s">
        <v>1949</v>
      </c>
      <c r="F796" s="17" t="s">
        <v>1949</v>
      </c>
      <c r="G796" s="19" t="s">
        <v>1914</v>
      </c>
      <c r="H796" s="16" t="str">
        <f t="shared" si="10"/>
        <v>VehicleExpenses_Fine_Fine_upload</v>
      </c>
    </row>
    <row r="797">
      <c r="A797" s="19">
        <v>807.0</v>
      </c>
      <c r="B797" s="23" t="s">
        <v>1958</v>
      </c>
      <c r="C797" s="23" t="s">
        <v>1959</v>
      </c>
      <c r="D797" s="17" t="s">
        <v>1879</v>
      </c>
      <c r="E797" s="17" t="s">
        <v>1949</v>
      </c>
      <c r="F797" s="17" t="s">
        <v>1949</v>
      </c>
      <c r="G797" s="18" t="s">
        <v>172</v>
      </c>
      <c r="H797" s="16" t="str">
        <f t="shared" si="10"/>
        <v>VehicleExpenses_Fine_Fine_dashboard</v>
      </c>
    </row>
    <row r="798">
      <c r="A798" s="19">
        <v>808.0</v>
      </c>
      <c r="B798" s="23" t="s">
        <v>1960</v>
      </c>
      <c r="C798" s="23" t="s">
        <v>1961</v>
      </c>
      <c r="D798" s="17" t="s">
        <v>1879</v>
      </c>
      <c r="E798" s="17" t="s">
        <v>1949</v>
      </c>
      <c r="F798" s="17" t="s">
        <v>1949</v>
      </c>
      <c r="G798" s="13" t="s">
        <v>776</v>
      </c>
      <c r="H798" s="16" t="str">
        <f t="shared" si="10"/>
        <v>VehicleExpenses_Fine_Fine_enter</v>
      </c>
    </row>
    <row r="799">
      <c r="A799" s="19">
        <v>809.0</v>
      </c>
      <c r="B799" s="23" t="s">
        <v>1962</v>
      </c>
      <c r="C799" s="23" t="s">
        <v>1963</v>
      </c>
      <c r="D799" s="17" t="s">
        <v>1879</v>
      </c>
      <c r="E799" s="17" t="s">
        <v>1949</v>
      </c>
      <c r="F799" s="17" t="s">
        <v>1949</v>
      </c>
      <c r="G799" s="18" t="s">
        <v>191</v>
      </c>
      <c r="H799" s="16" t="str">
        <f t="shared" si="10"/>
        <v>VehicleExpenses_Fine_Fine_edit</v>
      </c>
    </row>
    <row r="800">
      <c r="A800" s="19">
        <v>810.0</v>
      </c>
      <c r="B800" s="23" t="s">
        <v>1964</v>
      </c>
      <c r="C800" s="23" t="s">
        <v>1965</v>
      </c>
      <c r="D800" s="17" t="s">
        <v>1879</v>
      </c>
      <c r="E800" s="17" t="s">
        <v>1949</v>
      </c>
      <c r="F800" s="17" t="s">
        <v>1949</v>
      </c>
      <c r="G800" s="19" t="s">
        <v>188</v>
      </c>
      <c r="H800" s="16" t="str">
        <f t="shared" si="10"/>
        <v>VehicleExpenses_Fine_Fine_view</v>
      </c>
    </row>
    <row r="801">
      <c r="A801" s="19">
        <v>811.0</v>
      </c>
      <c r="B801" s="23" t="s">
        <v>1966</v>
      </c>
      <c r="C801" s="23" t="s">
        <v>1967</v>
      </c>
      <c r="D801" s="17" t="s">
        <v>1879</v>
      </c>
      <c r="E801" s="17" t="s">
        <v>1949</v>
      </c>
      <c r="F801" s="17" t="s">
        <v>1949</v>
      </c>
      <c r="G801" s="18" t="s">
        <v>337</v>
      </c>
      <c r="H801" s="16" t="str">
        <f t="shared" si="10"/>
        <v>VehicleExpenses_Fine_Fine_improve</v>
      </c>
    </row>
    <row r="802">
      <c r="A802" s="19">
        <v>812.0</v>
      </c>
      <c r="B802" s="15" t="s">
        <v>1968</v>
      </c>
      <c r="C802" s="15" t="s">
        <v>1969</v>
      </c>
      <c r="D802" s="17" t="s">
        <v>1879</v>
      </c>
      <c r="E802" s="17" t="s">
        <v>1970</v>
      </c>
      <c r="F802" s="17" t="s">
        <v>1971</v>
      </c>
      <c r="G802" s="12" t="s">
        <v>88</v>
      </c>
      <c r="H802" s="16" t="str">
        <f t="shared" si="10"/>
        <v>VehicleExpenses_Vehicle_Maintenance_View_Vehicle_Maintenance_find</v>
      </c>
    </row>
    <row r="803">
      <c r="A803" s="19">
        <v>813.0</v>
      </c>
      <c r="B803" s="15" t="s">
        <v>1972</v>
      </c>
      <c r="C803" s="15" t="s">
        <v>1973</v>
      </c>
      <c r="D803" s="17" t="s">
        <v>1879</v>
      </c>
      <c r="E803" s="17" t="s">
        <v>1970</v>
      </c>
      <c r="F803" s="17" t="s">
        <v>1971</v>
      </c>
      <c r="G803" s="12" t="s">
        <v>689</v>
      </c>
      <c r="H803" s="16" t="str">
        <f t="shared" si="10"/>
        <v>VehicleExpenses_Vehicle_Maintenance_View_Vehicle_Maintenance_differentiate</v>
      </c>
    </row>
    <row r="804">
      <c r="A804" s="19">
        <v>814.0</v>
      </c>
      <c r="B804" s="15" t="s">
        <v>1974</v>
      </c>
      <c r="C804" s="15" t="s">
        <v>1975</v>
      </c>
      <c r="D804" s="17" t="s">
        <v>1879</v>
      </c>
      <c r="E804" s="17" t="s">
        <v>1970</v>
      </c>
      <c r="F804" s="17" t="s">
        <v>1971</v>
      </c>
      <c r="G804" s="12" t="s">
        <v>280</v>
      </c>
      <c r="H804" s="16" t="str">
        <f t="shared" si="10"/>
        <v>VehicleExpenses_Vehicle_Maintenance_View_Vehicle_Maintenance_available</v>
      </c>
    </row>
    <row r="805">
      <c r="A805" s="19">
        <v>815.0</v>
      </c>
      <c r="B805" s="15" t="s">
        <v>1976</v>
      </c>
      <c r="C805" s="15" t="s">
        <v>1977</v>
      </c>
      <c r="D805" s="17" t="s">
        <v>1879</v>
      </c>
      <c r="E805" s="17" t="s">
        <v>1970</v>
      </c>
      <c r="F805" s="17" t="s">
        <v>1971</v>
      </c>
      <c r="G805" s="19" t="s">
        <v>121</v>
      </c>
      <c r="H805" s="16" t="str">
        <f t="shared" si="10"/>
        <v>VehicleExpenses_Vehicle_Maintenance_View_Vehicle_Maintenance_keep</v>
      </c>
    </row>
    <row r="806">
      <c r="A806" s="19">
        <v>816.0</v>
      </c>
      <c r="B806" s="15" t="s">
        <v>1978</v>
      </c>
      <c r="C806" s="15" t="s">
        <v>1979</v>
      </c>
      <c r="D806" s="17" t="s">
        <v>1879</v>
      </c>
      <c r="E806" s="17" t="s">
        <v>1970</v>
      </c>
      <c r="F806" s="17" t="s">
        <v>1971</v>
      </c>
      <c r="G806" s="19" t="s">
        <v>118</v>
      </c>
      <c r="H806" s="16" t="str">
        <f t="shared" si="10"/>
        <v>VehicleExpenses_Vehicle_Maintenance_View_Vehicle_Maintenance_access</v>
      </c>
    </row>
    <row r="807">
      <c r="A807" s="19">
        <v>817.0</v>
      </c>
      <c r="B807" s="15" t="s">
        <v>1980</v>
      </c>
      <c r="C807" s="15" t="s">
        <v>1981</v>
      </c>
      <c r="D807" s="17" t="s">
        <v>1879</v>
      </c>
      <c r="E807" s="17" t="s">
        <v>1970</v>
      </c>
      <c r="F807" s="17" t="s">
        <v>1971</v>
      </c>
      <c r="G807" s="19" t="s">
        <v>225</v>
      </c>
      <c r="H807" s="16" t="str">
        <f t="shared" si="10"/>
        <v>VehicleExpenses_Vehicle_Maintenance_View_Vehicle_Maintenance_utilize</v>
      </c>
    </row>
    <row r="808">
      <c r="A808" s="19">
        <v>818.0</v>
      </c>
      <c r="B808" s="15" t="s">
        <v>1982</v>
      </c>
      <c r="C808" s="15" t="s">
        <v>1983</v>
      </c>
      <c r="D808" s="17" t="s">
        <v>1879</v>
      </c>
      <c r="E808" s="17" t="s">
        <v>1970</v>
      </c>
      <c r="F808" s="17" t="s">
        <v>1971</v>
      </c>
      <c r="G808" s="18" t="s">
        <v>191</v>
      </c>
      <c r="H808" s="16" t="str">
        <f t="shared" si="10"/>
        <v>VehicleExpenses_Vehicle_Maintenance_View_Vehicle_Maintenance_edit</v>
      </c>
    </row>
    <row r="809">
      <c r="A809" s="19">
        <v>819.0</v>
      </c>
      <c r="B809" s="15" t="s">
        <v>1984</v>
      </c>
      <c r="C809" s="15" t="s">
        <v>1985</v>
      </c>
      <c r="D809" s="17" t="s">
        <v>1879</v>
      </c>
      <c r="E809" s="17" t="s">
        <v>1970</v>
      </c>
      <c r="F809" s="17" t="s">
        <v>1971</v>
      </c>
      <c r="G809" s="19" t="s">
        <v>1986</v>
      </c>
      <c r="H809" s="16" t="str">
        <f t="shared" si="10"/>
        <v>VehicleExpenses_Vehicle_Maintenance_View_Vehicle_Maintenance_is</v>
      </c>
    </row>
    <row r="810">
      <c r="A810" s="19">
        <v>820.0</v>
      </c>
      <c r="B810" s="15" t="s">
        <v>1987</v>
      </c>
      <c r="C810" s="15" t="s">
        <v>1988</v>
      </c>
      <c r="D810" s="17" t="s">
        <v>1879</v>
      </c>
      <c r="E810" s="17" t="s">
        <v>1970</v>
      </c>
      <c r="F810" s="17" t="s">
        <v>1971</v>
      </c>
      <c r="G810" s="19" t="s">
        <v>49</v>
      </c>
      <c r="H810" s="16" t="str">
        <f t="shared" si="10"/>
        <v>VehicleExpenses_Vehicle_Maintenance_View_Vehicle_Maintenance_explain</v>
      </c>
    </row>
    <row r="811">
      <c r="A811" s="19">
        <v>821.0</v>
      </c>
      <c r="B811" s="15" t="s">
        <v>1989</v>
      </c>
      <c r="C811" s="15" t="s">
        <v>1990</v>
      </c>
      <c r="D811" s="17" t="s">
        <v>1879</v>
      </c>
      <c r="E811" s="17" t="s">
        <v>1970</v>
      </c>
      <c r="F811" s="17" t="s">
        <v>1971</v>
      </c>
      <c r="G811" s="19" t="s">
        <v>1991</v>
      </c>
      <c r="H811" s="16" t="str">
        <f t="shared" si="10"/>
        <v>VehicleExpenses_Vehicle_Maintenance_View_Vehicle_Maintenance_reviewing</v>
      </c>
    </row>
    <row r="812">
      <c r="A812" s="19">
        <v>822.0</v>
      </c>
      <c r="B812" s="15" t="s">
        <v>1992</v>
      </c>
      <c r="C812" s="15" t="s">
        <v>1993</v>
      </c>
      <c r="D812" s="17" t="s">
        <v>1879</v>
      </c>
      <c r="E812" s="17" t="s">
        <v>1970</v>
      </c>
      <c r="F812" s="17" t="s">
        <v>1994</v>
      </c>
      <c r="G812" s="19" t="s">
        <v>225</v>
      </c>
      <c r="H812" s="16" t="str">
        <f t="shared" si="10"/>
        <v>VehicleExpenses_Vehicle_Maintenance_Search_Vehicle_Maintenance_utilize</v>
      </c>
    </row>
    <row r="813">
      <c r="A813" s="19">
        <v>823.0</v>
      </c>
      <c r="B813" s="15" t="s">
        <v>1995</v>
      </c>
      <c r="C813" s="15" t="s">
        <v>1996</v>
      </c>
      <c r="D813" s="17" t="s">
        <v>1879</v>
      </c>
      <c r="E813" s="17" t="s">
        <v>1970</v>
      </c>
      <c r="F813" s="17" t="s">
        <v>1994</v>
      </c>
      <c r="G813" s="19" t="s">
        <v>756</v>
      </c>
      <c r="H813" s="16" t="str">
        <f t="shared" si="10"/>
        <v>VehicleExpenses_Vehicle_Maintenance_Search_Vehicle_Maintenance_search</v>
      </c>
    </row>
    <row r="814">
      <c r="A814" s="19">
        <v>824.0</v>
      </c>
      <c r="B814" s="15" t="s">
        <v>1997</v>
      </c>
      <c r="C814" s="15" t="s">
        <v>1998</v>
      </c>
      <c r="D814" s="17" t="s">
        <v>1879</v>
      </c>
      <c r="E814" s="17" t="s">
        <v>1970</v>
      </c>
      <c r="F814" s="17" t="s">
        <v>1994</v>
      </c>
      <c r="G814" s="19" t="s">
        <v>91</v>
      </c>
      <c r="H814" s="16" t="str">
        <f t="shared" si="10"/>
        <v>VehicleExpenses_Vehicle_Maintenance_Search_Vehicle_Maintenance_check</v>
      </c>
    </row>
    <row r="815">
      <c r="A815" s="19">
        <v>825.0</v>
      </c>
      <c r="B815" s="15" t="s">
        <v>1999</v>
      </c>
      <c r="C815" s="15" t="s">
        <v>2000</v>
      </c>
      <c r="D815" s="17" t="s">
        <v>1879</v>
      </c>
      <c r="E815" s="17" t="s">
        <v>1970</v>
      </c>
      <c r="F815" s="17" t="s">
        <v>1994</v>
      </c>
      <c r="G815" s="19" t="s">
        <v>853</v>
      </c>
      <c r="H815" s="16" t="str">
        <f t="shared" si="10"/>
        <v>VehicleExpenses_Vehicle_Maintenance_Search_Vehicle_Maintenance_refine</v>
      </c>
    </row>
    <row r="816">
      <c r="A816" s="19">
        <v>826.0</v>
      </c>
      <c r="B816" s="15" t="s">
        <v>2001</v>
      </c>
      <c r="C816" s="15" t="s">
        <v>2002</v>
      </c>
      <c r="D816" s="17" t="s">
        <v>1879</v>
      </c>
      <c r="E816" s="17" t="s">
        <v>1970</v>
      </c>
      <c r="F816" s="17" t="s">
        <v>1994</v>
      </c>
      <c r="G816" s="19" t="s">
        <v>712</v>
      </c>
      <c r="H816" s="16" t="str">
        <f t="shared" si="10"/>
        <v>VehicleExpenses_Vehicle_Maintenance_Search_Vehicle_Maintenance_searching</v>
      </c>
    </row>
    <row r="817">
      <c r="A817" s="19">
        <v>827.0</v>
      </c>
      <c r="B817" s="15" t="s">
        <v>2003</v>
      </c>
      <c r="C817" s="15" t="s">
        <v>2004</v>
      </c>
      <c r="D817" s="17" t="s">
        <v>1879</v>
      </c>
      <c r="E817" s="17" t="s">
        <v>1970</v>
      </c>
      <c r="F817" s="17" t="s">
        <v>1994</v>
      </c>
      <c r="G817" s="12" t="s">
        <v>88</v>
      </c>
      <c r="H817" s="16" t="str">
        <f t="shared" si="10"/>
        <v>VehicleExpenses_Vehicle_Maintenance_Search_Vehicle_Maintenance_find</v>
      </c>
    </row>
    <row r="818">
      <c r="A818" s="19">
        <v>828.0</v>
      </c>
      <c r="B818" s="15" t="s">
        <v>2005</v>
      </c>
      <c r="C818" s="15" t="s">
        <v>2006</v>
      </c>
      <c r="D818" s="17" t="s">
        <v>1879</v>
      </c>
      <c r="E818" s="17" t="s">
        <v>1970</v>
      </c>
      <c r="F818" s="17" t="s">
        <v>1994</v>
      </c>
      <c r="G818" s="12" t="s">
        <v>148</v>
      </c>
      <c r="H818" s="16" t="str">
        <f t="shared" si="10"/>
        <v>VehicleExpenses_Vehicle_Maintenance_Search_Vehicle_Maintenance_enhance</v>
      </c>
    </row>
    <row r="819">
      <c r="A819" s="19">
        <v>829.0</v>
      </c>
      <c r="B819" s="15" t="s">
        <v>2005</v>
      </c>
      <c r="C819" s="15" t="s">
        <v>2006</v>
      </c>
      <c r="D819" s="17" t="s">
        <v>1879</v>
      </c>
      <c r="E819" s="17" t="s">
        <v>1970</v>
      </c>
      <c r="F819" s="17" t="s">
        <v>1994</v>
      </c>
      <c r="G819" s="12" t="s">
        <v>148</v>
      </c>
      <c r="H819" s="16" t="str">
        <f t="shared" si="10"/>
        <v>VehicleExpenses_Vehicle_Maintenance_Search_Vehicle_Maintenance_enhance</v>
      </c>
    </row>
    <row r="820">
      <c r="A820" s="19">
        <v>830.0</v>
      </c>
      <c r="B820" s="15" t="s">
        <v>2007</v>
      </c>
      <c r="C820" s="15" t="s">
        <v>2008</v>
      </c>
      <c r="D820" s="17" t="s">
        <v>1879</v>
      </c>
      <c r="E820" s="17" t="s">
        <v>1970</v>
      </c>
      <c r="F820" s="17" t="s">
        <v>1994</v>
      </c>
      <c r="G820" s="19" t="s">
        <v>1387</v>
      </c>
      <c r="H820" s="16" t="str">
        <f t="shared" si="10"/>
        <v>VehicleExpenses_Vehicle_Maintenance_Search_Vehicle_Maintenance_saved</v>
      </c>
    </row>
    <row r="821">
      <c r="A821" s="19">
        <v>831.0</v>
      </c>
      <c r="B821" s="15" t="s">
        <v>2009</v>
      </c>
      <c r="C821" s="15" t="s">
        <v>2010</v>
      </c>
      <c r="D821" s="17" t="s">
        <v>1879</v>
      </c>
      <c r="E821" s="17" t="s">
        <v>1970</v>
      </c>
      <c r="F821" s="17" t="s">
        <v>1994</v>
      </c>
      <c r="G821" s="12" t="s">
        <v>101</v>
      </c>
      <c r="H821" s="16" t="str">
        <f t="shared" si="10"/>
        <v>VehicleExpenses_Vehicle_Maintenance_Search_Vehicle_Maintenance_include</v>
      </c>
    </row>
    <row r="822">
      <c r="A822" s="19">
        <v>832.0</v>
      </c>
      <c r="B822" s="15" t="s">
        <v>2011</v>
      </c>
      <c r="C822" s="15" t="s">
        <v>2012</v>
      </c>
      <c r="D822" s="17" t="s">
        <v>1879</v>
      </c>
      <c r="E822" s="17" t="s">
        <v>1970</v>
      </c>
      <c r="F822" s="17" t="s">
        <v>1994</v>
      </c>
      <c r="G822" s="12" t="s">
        <v>128</v>
      </c>
      <c r="H822" s="16" t="str">
        <f t="shared" si="10"/>
        <v>VehicleExpenses_Vehicle_Maintenance_Search_Vehicle_Maintenance_impact</v>
      </c>
    </row>
    <row r="823">
      <c r="A823" s="19">
        <v>833.0</v>
      </c>
      <c r="B823" s="15" t="s">
        <v>2013</v>
      </c>
      <c r="C823" s="15" t="s">
        <v>2014</v>
      </c>
      <c r="D823" s="17" t="s">
        <v>1879</v>
      </c>
      <c r="E823" s="17" t="s">
        <v>1970</v>
      </c>
      <c r="F823" s="17" t="s">
        <v>2015</v>
      </c>
      <c r="G823" s="19" t="s">
        <v>1150</v>
      </c>
      <c r="H823" s="16" t="str">
        <f t="shared" si="10"/>
        <v>VehicleExpenses_Vehicle_Maintenance_Add_New_Vehicle_Maintenance_click</v>
      </c>
    </row>
    <row r="824">
      <c r="A824" s="19">
        <v>834.0</v>
      </c>
      <c r="B824" s="15" t="s">
        <v>2016</v>
      </c>
      <c r="C824" s="15" t="s">
        <v>2017</v>
      </c>
      <c r="D824" s="17" t="s">
        <v>1879</v>
      </c>
      <c r="E824" s="17" t="s">
        <v>1970</v>
      </c>
      <c r="F824" s="17" t="s">
        <v>2015</v>
      </c>
      <c r="G824" s="19" t="s">
        <v>2018</v>
      </c>
      <c r="H824" s="16" t="str">
        <f t="shared" si="10"/>
        <v>VehicleExpenses_Vehicle_Maintenance_Add_New_Vehicle_Maintenance_required</v>
      </c>
    </row>
    <row r="825">
      <c r="A825" s="19">
        <v>835.0</v>
      </c>
      <c r="B825" s="15" t="s">
        <v>2019</v>
      </c>
      <c r="C825" s="15" t="s">
        <v>2020</v>
      </c>
      <c r="D825" s="17" t="s">
        <v>1879</v>
      </c>
      <c r="E825" s="17" t="s">
        <v>1970</v>
      </c>
      <c r="F825" s="17" t="s">
        <v>2015</v>
      </c>
      <c r="G825" s="19" t="s">
        <v>2021</v>
      </c>
      <c r="H825" s="16" t="str">
        <f t="shared" si="10"/>
        <v>VehicleExpenses_Vehicle_Maintenance_Add_New_Vehicle_Maintenance_verify</v>
      </c>
    </row>
    <row r="826">
      <c r="A826" s="19">
        <v>836.0</v>
      </c>
      <c r="B826" s="15" t="s">
        <v>2022</v>
      </c>
      <c r="C826" s="15" t="s">
        <v>2023</v>
      </c>
      <c r="D826" s="17" t="s">
        <v>1879</v>
      </c>
      <c r="E826" s="17" t="s">
        <v>1970</v>
      </c>
      <c r="F826" s="17" t="s">
        <v>2015</v>
      </c>
      <c r="G826" s="12" t="s">
        <v>175</v>
      </c>
      <c r="H826" s="16" t="str">
        <f t="shared" si="10"/>
        <v>VehicleExpenses_Vehicle_Maintenance_Add_New_Vehicle_Maintenance_add</v>
      </c>
    </row>
    <row r="827">
      <c r="A827" s="19">
        <v>837.0</v>
      </c>
      <c r="B827" s="15" t="s">
        <v>2024</v>
      </c>
      <c r="C827" s="15" t="s">
        <v>2025</v>
      </c>
      <c r="D827" s="17" t="s">
        <v>1879</v>
      </c>
      <c r="E827" s="17" t="s">
        <v>1970</v>
      </c>
      <c r="F827" s="17" t="s">
        <v>2015</v>
      </c>
      <c r="G827" s="18" t="s">
        <v>175</v>
      </c>
      <c r="H827" s="16" t="str">
        <f t="shared" si="10"/>
        <v>VehicleExpenses_Vehicle_Maintenance_Add_New_Vehicle_Maintenance_add</v>
      </c>
    </row>
    <row r="828">
      <c r="A828" s="19">
        <v>838.0</v>
      </c>
      <c r="B828" s="15" t="s">
        <v>2026</v>
      </c>
      <c r="C828" s="15" t="s">
        <v>2027</v>
      </c>
      <c r="D828" s="17" t="s">
        <v>1879</v>
      </c>
      <c r="E828" s="17" t="s">
        <v>1970</v>
      </c>
      <c r="F828" s="17" t="s">
        <v>2015</v>
      </c>
      <c r="G828" s="19" t="s">
        <v>2028</v>
      </c>
      <c r="H828" s="16" t="str">
        <f t="shared" si="10"/>
        <v>VehicleExpenses_Vehicle_Maintenance_Add_New_Vehicle_Maintenance_reviewed</v>
      </c>
    </row>
    <row r="829">
      <c r="A829" s="19">
        <v>839.0</v>
      </c>
      <c r="B829" s="15" t="s">
        <v>2029</v>
      </c>
      <c r="C829" s="15" t="s">
        <v>2030</v>
      </c>
      <c r="D829" s="17" t="s">
        <v>1879</v>
      </c>
      <c r="E829" s="17" t="s">
        <v>1970</v>
      </c>
      <c r="F829" s="17" t="s">
        <v>2015</v>
      </c>
      <c r="G829" s="19" t="s">
        <v>2031</v>
      </c>
      <c r="H829" s="16" t="str">
        <f t="shared" si="10"/>
        <v>VehicleExpenses_Vehicle_Maintenance_Add_New_Vehicle_Maintenance_delaying</v>
      </c>
    </row>
    <row r="830">
      <c r="A830" s="19">
        <v>840.0</v>
      </c>
      <c r="B830" s="15" t="s">
        <v>2032</v>
      </c>
      <c r="C830" s="15" t="s">
        <v>2033</v>
      </c>
      <c r="D830" s="17" t="s">
        <v>1879</v>
      </c>
      <c r="E830" s="17" t="s">
        <v>1970</v>
      </c>
      <c r="F830" s="17" t="s">
        <v>2015</v>
      </c>
      <c r="G830" s="18" t="s">
        <v>191</v>
      </c>
      <c r="H830" s="16" t="str">
        <f t="shared" si="10"/>
        <v>VehicleExpenses_Vehicle_Maintenance_Add_New_Vehicle_Maintenance_edit</v>
      </c>
    </row>
    <row r="831">
      <c r="A831" s="19">
        <v>841.0</v>
      </c>
      <c r="B831" s="15" t="s">
        <v>2034</v>
      </c>
      <c r="C831" s="15" t="s">
        <v>2035</v>
      </c>
      <c r="D831" s="17" t="s">
        <v>1879</v>
      </c>
      <c r="E831" s="17" t="s">
        <v>1970</v>
      </c>
      <c r="F831" s="17" t="s">
        <v>2015</v>
      </c>
      <c r="G831" s="12" t="s">
        <v>148</v>
      </c>
      <c r="H831" s="16" t="str">
        <f t="shared" si="10"/>
        <v>VehicleExpenses_Vehicle_Maintenance_Add_New_Vehicle_Maintenance_enhance</v>
      </c>
    </row>
    <row r="832">
      <c r="A832" s="19">
        <v>842.0</v>
      </c>
      <c r="B832" s="15" t="s">
        <v>2036</v>
      </c>
      <c r="C832" s="15" t="s">
        <v>2037</v>
      </c>
      <c r="D832" s="17" t="s">
        <v>1879</v>
      </c>
      <c r="E832" s="17" t="s">
        <v>1970</v>
      </c>
      <c r="F832" s="17" t="s">
        <v>2015</v>
      </c>
      <c r="G832" s="19" t="s">
        <v>1808</v>
      </c>
      <c r="H832" s="16" t="str">
        <f t="shared" si="10"/>
        <v>VehicleExpenses_Vehicle_Maintenance_Add_New_Vehicle_Maintenance_streamline</v>
      </c>
    </row>
    <row r="833">
      <c r="A833" s="19">
        <v>843.0</v>
      </c>
      <c r="B833" s="15" t="s">
        <v>2038</v>
      </c>
      <c r="C833" s="15" t="s">
        <v>2039</v>
      </c>
      <c r="D833" s="17" t="s">
        <v>1879</v>
      </c>
      <c r="E833" s="17" t="s">
        <v>2040</v>
      </c>
      <c r="F833" s="17" t="s">
        <v>2041</v>
      </c>
      <c r="G833" s="12" t="s">
        <v>101</v>
      </c>
      <c r="H833" s="16" t="str">
        <f t="shared" si="10"/>
        <v>VehicleExpenses_Fuel_Expense_View_Fuel_Expense_include</v>
      </c>
    </row>
    <row r="834">
      <c r="A834" s="19">
        <v>844.0</v>
      </c>
      <c r="B834" s="15" t="s">
        <v>2042</v>
      </c>
      <c r="C834" s="15" t="s">
        <v>2043</v>
      </c>
      <c r="D834" s="17" t="s">
        <v>1879</v>
      </c>
      <c r="E834" s="17" t="s">
        <v>2040</v>
      </c>
      <c r="F834" s="17" t="s">
        <v>2041</v>
      </c>
      <c r="G834" s="19" t="s">
        <v>188</v>
      </c>
      <c r="H834" s="16" t="str">
        <f t="shared" si="10"/>
        <v>VehicleExpenses_Fuel_Expense_View_Fuel_Expense_view</v>
      </c>
    </row>
    <row r="835">
      <c r="A835" s="19">
        <v>845.0</v>
      </c>
      <c r="B835" s="15" t="s">
        <v>2044</v>
      </c>
      <c r="C835" s="15" t="s">
        <v>2045</v>
      </c>
      <c r="D835" s="17" t="s">
        <v>1879</v>
      </c>
      <c r="E835" s="17" t="s">
        <v>2040</v>
      </c>
      <c r="F835" s="17" t="s">
        <v>2041</v>
      </c>
      <c r="G835" s="19" t="s">
        <v>1909</v>
      </c>
      <c r="H835" s="16" t="str">
        <f t="shared" si="10"/>
        <v>VehicleExpenses_Fuel_Expense_View_Fuel_Expense_performed</v>
      </c>
    </row>
    <row r="836">
      <c r="A836" s="19">
        <v>846.0</v>
      </c>
      <c r="B836" s="15" t="s">
        <v>2046</v>
      </c>
      <c r="C836" s="15" t="s">
        <v>2047</v>
      </c>
      <c r="D836" s="17" t="s">
        <v>1879</v>
      </c>
      <c r="E836" s="17" t="s">
        <v>2040</v>
      </c>
      <c r="F836" s="17" t="s">
        <v>2041</v>
      </c>
      <c r="G836" s="18" t="s">
        <v>191</v>
      </c>
      <c r="H836" s="16" t="str">
        <f t="shared" si="10"/>
        <v>VehicleExpenses_Fuel_Expense_View_Fuel_Expense_edit</v>
      </c>
    </row>
    <row r="837">
      <c r="A837" s="19">
        <v>847.0</v>
      </c>
      <c r="B837" s="15" t="s">
        <v>2048</v>
      </c>
      <c r="C837" s="15" t="s">
        <v>2049</v>
      </c>
      <c r="D837" s="17" t="s">
        <v>1879</v>
      </c>
      <c r="E837" s="17" t="s">
        <v>2040</v>
      </c>
      <c r="F837" s="17" t="s">
        <v>2041</v>
      </c>
      <c r="G837" s="12" t="s">
        <v>239</v>
      </c>
      <c r="H837" s="16" t="str">
        <f t="shared" si="10"/>
        <v>VehicleExpenses_Fuel_Expense_View_Fuel_Expense_delete</v>
      </c>
    </row>
    <row r="838">
      <c r="A838" s="19">
        <v>848.0</v>
      </c>
      <c r="B838" s="15" t="s">
        <v>2050</v>
      </c>
      <c r="C838" s="15" t="s">
        <v>2051</v>
      </c>
      <c r="D838" s="17" t="s">
        <v>1879</v>
      </c>
      <c r="E838" s="17" t="s">
        <v>2040</v>
      </c>
      <c r="F838" s="17" t="s">
        <v>2041</v>
      </c>
      <c r="G838" s="19" t="s">
        <v>91</v>
      </c>
      <c r="H838" s="16" t="str">
        <f t="shared" si="10"/>
        <v>VehicleExpenses_Fuel_Expense_View_Fuel_Expense_check</v>
      </c>
    </row>
    <row r="839">
      <c r="A839" s="19">
        <v>849.0</v>
      </c>
      <c r="B839" s="15" t="s">
        <v>2052</v>
      </c>
      <c r="C839" s="15" t="s">
        <v>2053</v>
      </c>
      <c r="D839" s="17" t="s">
        <v>1879</v>
      </c>
      <c r="E839" s="17" t="s">
        <v>2040</v>
      </c>
      <c r="F839" s="17" t="s">
        <v>2041</v>
      </c>
      <c r="G839" s="19" t="s">
        <v>2054</v>
      </c>
      <c r="H839" s="16" t="str">
        <f t="shared" si="10"/>
        <v>VehicleExpenses_Fuel_Expense_View_Fuel_Expense_do</v>
      </c>
    </row>
    <row r="840">
      <c r="A840" s="19">
        <v>850.0</v>
      </c>
      <c r="B840" s="15" t="s">
        <v>2055</v>
      </c>
      <c r="C840" s="15" t="s">
        <v>2056</v>
      </c>
      <c r="D840" s="17" t="s">
        <v>1879</v>
      </c>
      <c r="E840" s="17" t="s">
        <v>2040</v>
      </c>
      <c r="F840" s="17" t="s">
        <v>2041</v>
      </c>
      <c r="G840" s="25" t="s">
        <v>14</v>
      </c>
      <c r="H840" s="16" t="str">
        <f t="shared" si="10"/>
        <v>VehicleExpenses_Fuel_Expense_View_Fuel_Expense_update</v>
      </c>
    </row>
    <row r="841">
      <c r="A841" s="19">
        <v>851.0</v>
      </c>
      <c r="B841" s="15" t="s">
        <v>2057</v>
      </c>
      <c r="C841" s="15" t="s">
        <v>2058</v>
      </c>
      <c r="D841" s="17" t="s">
        <v>1879</v>
      </c>
      <c r="E841" s="17" t="s">
        <v>2040</v>
      </c>
      <c r="F841" s="17" t="s">
        <v>2041</v>
      </c>
      <c r="G841" s="18" t="s">
        <v>183</v>
      </c>
      <c r="H841" s="16" t="str">
        <f t="shared" si="10"/>
        <v>VehicleExpenses_Fuel_Expense_View_Fuel_Expense_filter</v>
      </c>
    </row>
    <row r="842">
      <c r="A842" s="19">
        <v>852.0</v>
      </c>
      <c r="B842" s="15" t="s">
        <v>2059</v>
      </c>
      <c r="C842" s="15" t="s">
        <v>2060</v>
      </c>
      <c r="D842" s="17" t="s">
        <v>1879</v>
      </c>
      <c r="E842" s="17" t="s">
        <v>2040</v>
      </c>
      <c r="F842" s="17" t="s">
        <v>2041</v>
      </c>
      <c r="G842" s="18" t="s">
        <v>299</v>
      </c>
      <c r="H842" s="16" t="str">
        <f t="shared" si="10"/>
        <v>VehicleExpenses_Fuel_Expense_View_Fuel_Expense_influence</v>
      </c>
    </row>
    <row r="843">
      <c r="A843" s="19">
        <v>853.0</v>
      </c>
      <c r="B843" s="15" t="s">
        <v>2061</v>
      </c>
      <c r="C843" s="15" t="s">
        <v>2062</v>
      </c>
      <c r="D843" s="17" t="s">
        <v>1879</v>
      </c>
      <c r="E843" s="17" t="s">
        <v>2040</v>
      </c>
      <c r="F843" s="17" t="s">
        <v>2063</v>
      </c>
      <c r="G843" s="18" t="s">
        <v>175</v>
      </c>
      <c r="H843" s="16" t="str">
        <f t="shared" si="10"/>
        <v>VehicleExpenses_Fuel_Expense_Add_Fuel_Expense_add</v>
      </c>
    </row>
    <row r="844">
      <c r="A844" s="19">
        <v>854.0</v>
      </c>
      <c r="B844" s="15" t="s">
        <v>2064</v>
      </c>
      <c r="C844" s="15" t="s">
        <v>2065</v>
      </c>
      <c r="D844" s="17" t="s">
        <v>1879</v>
      </c>
      <c r="E844" s="17" t="s">
        <v>2040</v>
      </c>
      <c r="F844" s="17" t="s">
        <v>2063</v>
      </c>
      <c r="G844" s="25" t="s">
        <v>2018</v>
      </c>
      <c r="H844" s="16" t="str">
        <f t="shared" si="10"/>
        <v>VehicleExpenses_Fuel_Expense_Add_Fuel_Expense_required</v>
      </c>
    </row>
    <row r="845">
      <c r="A845" s="19">
        <v>855.0</v>
      </c>
      <c r="B845" s="15" t="s">
        <v>2066</v>
      </c>
      <c r="C845" s="15" t="s">
        <v>2067</v>
      </c>
      <c r="D845" s="17" t="s">
        <v>1879</v>
      </c>
      <c r="E845" s="17" t="s">
        <v>2040</v>
      </c>
      <c r="F845" s="17" t="s">
        <v>2063</v>
      </c>
      <c r="G845" s="25" t="s">
        <v>49</v>
      </c>
      <c r="H845" s="16" t="str">
        <f t="shared" si="10"/>
        <v>VehicleExpenses_Fuel_Expense_Add_Fuel_Expense_explain</v>
      </c>
    </row>
    <row r="846">
      <c r="A846" s="19">
        <v>856.0</v>
      </c>
      <c r="B846" s="15" t="s">
        <v>2068</v>
      </c>
      <c r="C846" s="15" t="s">
        <v>2069</v>
      </c>
      <c r="D846" s="17" t="s">
        <v>1879</v>
      </c>
      <c r="E846" s="17" t="s">
        <v>2040</v>
      </c>
      <c r="F846" s="17" t="s">
        <v>2063</v>
      </c>
      <c r="G846" s="25" t="s">
        <v>449</v>
      </c>
      <c r="H846" s="16" t="str">
        <f t="shared" si="10"/>
        <v>VehicleExpenses_Fuel_Expense_Add_Fuel_Expense_encounter</v>
      </c>
    </row>
    <row r="847">
      <c r="A847" s="19">
        <v>857.0</v>
      </c>
      <c r="B847" s="15" t="s">
        <v>2070</v>
      </c>
      <c r="C847" s="15" t="s">
        <v>2071</v>
      </c>
      <c r="D847" s="17" t="s">
        <v>1879</v>
      </c>
      <c r="E847" s="17" t="s">
        <v>2040</v>
      </c>
      <c r="F847" s="17" t="s">
        <v>2063</v>
      </c>
      <c r="G847" s="18" t="s">
        <v>191</v>
      </c>
      <c r="H847" s="16" t="str">
        <f t="shared" si="10"/>
        <v>VehicleExpenses_Fuel_Expense_Add_Fuel_Expense_edit</v>
      </c>
    </row>
    <row r="848">
      <c r="A848" s="19">
        <v>858.0</v>
      </c>
      <c r="B848" s="15" t="s">
        <v>2072</v>
      </c>
      <c r="C848" s="15" t="s">
        <v>2073</v>
      </c>
      <c r="D848" s="17" t="s">
        <v>1879</v>
      </c>
      <c r="E848" s="17" t="s">
        <v>2040</v>
      </c>
      <c r="F848" s="17" t="s">
        <v>2063</v>
      </c>
      <c r="G848" s="25" t="s">
        <v>1892</v>
      </c>
      <c r="H848" s="16" t="str">
        <f t="shared" si="10"/>
        <v>VehicleExpenses_Fuel_Expense_Add_Fuel_Expense_uploaded</v>
      </c>
    </row>
    <row r="849">
      <c r="A849" s="19">
        <v>859.0</v>
      </c>
      <c r="B849" s="15" t="s">
        <v>2074</v>
      </c>
      <c r="C849" s="15" t="s">
        <v>2075</v>
      </c>
      <c r="D849" s="17" t="s">
        <v>1879</v>
      </c>
      <c r="E849" s="17" t="s">
        <v>2040</v>
      </c>
      <c r="F849" s="17" t="s">
        <v>2063</v>
      </c>
      <c r="G849" s="25" t="s">
        <v>1914</v>
      </c>
      <c r="H849" s="16" t="str">
        <f t="shared" si="10"/>
        <v>VehicleExpenses_Fuel_Expense_Add_Fuel_Expense_upload</v>
      </c>
    </row>
    <row r="850">
      <c r="A850" s="19">
        <v>860.0</v>
      </c>
      <c r="B850" s="15" t="s">
        <v>2076</v>
      </c>
      <c r="C850" s="15" t="s">
        <v>2077</v>
      </c>
      <c r="D850" s="17" t="s">
        <v>1879</v>
      </c>
      <c r="E850" s="17" t="s">
        <v>2040</v>
      </c>
      <c r="F850" s="17" t="s">
        <v>2063</v>
      </c>
      <c r="G850" s="19" t="s">
        <v>1720</v>
      </c>
      <c r="H850" s="16" t="str">
        <f t="shared" si="10"/>
        <v>VehicleExpenses_Fuel_Expense_Add_Fuel_Expense_confirm</v>
      </c>
    </row>
    <row r="851">
      <c r="A851" s="19">
        <v>861.0</v>
      </c>
      <c r="B851" s="15" t="s">
        <v>2078</v>
      </c>
      <c r="C851" s="15" t="s">
        <v>2079</v>
      </c>
      <c r="D851" s="17" t="s">
        <v>1879</v>
      </c>
      <c r="E851" s="17" t="s">
        <v>2040</v>
      </c>
      <c r="F851" s="17" t="s">
        <v>2063</v>
      </c>
      <c r="G851" s="25" t="s">
        <v>162</v>
      </c>
      <c r="H851" s="16" t="str">
        <f t="shared" si="10"/>
        <v>VehicleExpenses_Fuel_Expense_Add_Fuel_Expense_forget</v>
      </c>
    </row>
    <row r="852">
      <c r="A852" s="19">
        <v>862.0</v>
      </c>
      <c r="B852" s="15" t="s">
        <v>2080</v>
      </c>
      <c r="C852" s="15" t="s">
        <v>2081</v>
      </c>
      <c r="D852" s="17" t="s">
        <v>1879</v>
      </c>
      <c r="E852" s="17" t="s">
        <v>2040</v>
      </c>
      <c r="F852" s="17" t="s">
        <v>2063</v>
      </c>
      <c r="G852" s="12" t="s">
        <v>745</v>
      </c>
      <c r="H852" s="16" t="str">
        <f t="shared" si="10"/>
        <v>VehicleExpenses_Fuel_Expense_Add_Fuel_Expense_categorize</v>
      </c>
    </row>
    <row r="853">
      <c r="A853" s="19">
        <v>863.0</v>
      </c>
      <c r="B853" s="15" t="s">
        <v>2082</v>
      </c>
      <c r="C853" s="15" t="s">
        <v>2083</v>
      </c>
      <c r="D853" s="17" t="s">
        <v>2084</v>
      </c>
      <c r="E853" s="17" t="s">
        <v>2085</v>
      </c>
      <c r="F853" s="17" t="s">
        <v>2086</v>
      </c>
      <c r="G853" s="25" t="s">
        <v>712</v>
      </c>
      <c r="H853" s="16" t="str">
        <f t="shared" si="10"/>
        <v>DispatchManagement_Dispatch_Customer_Search_Customer_searching</v>
      </c>
    </row>
    <row r="854">
      <c r="A854" s="19">
        <v>864.0</v>
      </c>
      <c r="B854" s="15" t="s">
        <v>2087</v>
      </c>
      <c r="C854" s="15" t="s">
        <v>2088</v>
      </c>
      <c r="D854" s="17" t="s">
        <v>2084</v>
      </c>
      <c r="E854" s="17" t="s">
        <v>2085</v>
      </c>
      <c r="F854" s="17" t="s">
        <v>2086</v>
      </c>
      <c r="G854" s="25" t="s">
        <v>756</v>
      </c>
      <c r="H854" s="16" t="str">
        <f t="shared" si="10"/>
        <v>DispatchManagement_Dispatch_Customer_Search_Customer_search</v>
      </c>
    </row>
    <row r="855">
      <c r="A855" s="19">
        <v>865.0</v>
      </c>
      <c r="B855" s="15" t="s">
        <v>2089</v>
      </c>
      <c r="C855" s="15" t="s">
        <v>2090</v>
      </c>
      <c r="D855" s="17" t="s">
        <v>2084</v>
      </c>
      <c r="E855" s="17" t="s">
        <v>2085</v>
      </c>
      <c r="F855" s="17" t="s">
        <v>2086</v>
      </c>
      <c r="G855" s="25" t="s">
        <v>756</v>
      </c>
      <c r="H855" s="16" t="str">
        <f t="shared" si="10"/>
        <v>DispatchManagement_Dispatch_Customer_Search_Customer_search</v>
      </c>
    </row>
    <row r="856">
      <c r="A856" s="19">
        <v>866.0</v>
      </c>
      <c r="B856" s="15" t="s">
        <v>2091</v>
      </c>
      <c r="C856" s="15" t="s">
        <v>2092</v>
      </c>
      <c r="D856" s="17" t="s">
        <v>2084</v>
      </c>
      <c r="E856" s="17" t="s">
        <v>2085</v>
      </c>
      <c r="F856" s="17" t="s">
        <v>2086</v>
      </c>
      <c r="G856" s="25" t="s">
        <v>756</v>
      </c>
      <c r="H856" s="16" t="str">
        <f t="shared" si="10"/>
        <v>DispatchManagement_Dispatch_Customer_Search_Customer_search</v>
      </c>
    </row>
    <row r="857">
      <c r="A857" s="19">
        <v>867.0</v>
      </c>
      <c r="B857" s="15" t="s">
        <v>2093</v>
      </c>
      <c r="C857" s="15" t="s">
        <v>2094</v>
      </c>
      <c r="D857" s="17" t="s">
        <v>2084</v>
      </c>
      <c r="E857" s="17" t="s">
        <v>2085</v>
      </c>
      <c r="F857" s="17" t="s">
        <v>2086</v>
      </c>
      <c r="G857" s="25" t="s">
        <v>49</v>
      </c>
      <c r="H857" s="16" t="str">
        <f t="shared" si="10"/>
        <v>DispatchManagement_Dispatch_Customer_Search_Customer_explain</v>
      </c>
    </row>
    <row r="858">
      <c r="A858" s="19">
        <v>868.0</v>
      </c>
      <c r="B858" s="15" t="s">
        <v>2095</v>
      </c>
      <c r="C858" s="15" t="s">
        <v>2096</v>
      </c>
      <c r="D858" s="17" t="s">
        <v>2084</v>
      </c>
      <c r="E858" s="17" t="s">
        <v>2085</v>
      </c>
      <c r="F858" s="17" t="s">
        <v>2086</v>
      </c>
      <c r="G858" s="25" t="s">
        <v>798</v>
      </c>
      <c r="H858" s="16" t="str">
        <f t="shared" si="10"/>
        <v>DispatchManagement_Dispatch_Customer_Search_Customer_using</v>
      </c>
    </row>
    <row r="859">
      <c r="A859" s="19">
        <v>869.0</v>
      </c>
      <c r="B859" s="15" t="s">
        <v>2097</v>
      </c>
      <c r="C859" s="15" t="s">
        <v>2098</v>
      </c>
      <c r="D859" s="17" t="s">
        <v>2084</v>
      </c>
      <c r="E859" s="17" t="s">
        <v>2085</v>
      </c>
      <c r="F859" s="17" t="s">
        <v>2086</v>
      </c>
      <c r="G859" s="25" t="s">
        <v>756</v>
      </c>
      <c r="H859" s="16" t="str">
        <f t="shared" si="10"/>
        <v>DispatchManagement_Dispatch_Customer_Search_Customer_search</v>
      </c>
    </row>
    <row r="860">
      <c r="A860" s="19">
        <v>870.0</v>
      </c>
      <c r="B860" s="15" t="s">
        <v>2099</v>
      </c>
      <c r="C860" s="15" t="s">
        <v>2100</v>
      </c>
      <c r="D860" s="17" t="s">
        <v>2084</v>
      </c>
      <c r="E860" s="17" t="s">
        <v>2085</v>
      </c>
      <c r="F860" s="17" t="s">
        <v>2086</v>
      </c>
      <c r="G860" s="12" t="s">
        <v>402</v>
      </c>
      <c r="H860" s="16" t="str">
        <f t="shared" si="10"/>
        <v>DispatchManagement_Dispatch_Customer_Search_Customer_happen</v>
      </c>
    </row>
    <row r="861">
      <c r="A861" s="19">
        <v>871.0</v>
      </c>
      <c r="B861" s="15" t="s">
        <v>2101</v>
      </c>
      <c r="C861" s="15" t="s">
        <v>2102</v>
      </c>
      <c r="D861" s="17" t="s">
        <v>2084</v>
      </c>
      <c r="E861" s="17" t="s">
        <v>2085</v>
      </c>
      <c r="F861" s="17" t="s">
        <v>2086</v>
      </c>
      <c r="G861" s="12" t="s">
        <v>148</v>
      </c>
      <c r="H861" s="16" t="str">
        <f t="shared" si="10"/>
        <v>DispatchManagement_Dispatch_Customer_Search_Customer_enhance</v>
      </c>
    </row>
    <row r="862">
      <c r="A862" s="19">
        <v>872.0</v>
      </c>
      <c r="B862" s="15" t="s">
        <v>2103</v>
      </c>
      <c r="C862" s="15" t="s">
        <v>2104</v>
      </c>
      <c r="D862" s="17" t="s">
        <v>2084</v>
      </c>
      <c r="E862" s="17" t="s">
        <v>2085</v>
      </c>
      <c r="F862" s="17" t="s">
        <v>2086</v>
      </c>
      <c r="G862" s="25" t="s">
        <v>2105</v>
      </c>
      <c r="H862" s="16" t="str">
        <f t="shared" si="10"/>
        <v>DispatchManagement_Dispatch_Customer_Search_Customer_performing</v>
      </c>
    </row>
    <row r="863">
      <c r="A863" s="19">
        <v>873.0</v>
      </c>
      <c r="B863" s="15" t="s">
        <v>2106</v>
      </c>
      <c r="C863" s="15" t="s">
        <v>2107</v>
      </c>
      <c r="D863" s="17" t="s">
        <v>2084</v>
      </c>
      <c r="E863" s="17" t="s">
        <v>2085</v>
      </c>
      <c r="F863" s="17" t="s">
        <v>2108</v>
      </c>
      <c r="G863" s="12" t="s">
        <v>101</v>
      </c>
      <c r="H863" s="16" t="str">
        <f t="shared" si="10"/>
        <v>DispatchManagement_Dispatch_Customer_View_Customer_include</v>
      </c>
    </row>
    <row r="864">
      <c r="A864" s="19">
        <v>874.0</v>
      </c>
      <c r="B864" s="15" t="s">
        <v>2109</v>
      </c>
      <c r="C864" s="15" t="s">
        <v>2110</v>
      </c>
      <c r="D864" s="17" t="s">
        <v>2084</v>
      </c>
      <c r="E864" s="17" t="s">
        <v>2085</v>
      </c>
      <c r="F864" s="17" t="s">
        <v>2108</v>
      </c>
      <c r="G864" s="25" t="s">
        <v>638</v>
      </c>
      <c r="H864" s="16" t="str">
        <f t="shared" si="10"/>
        <v>DispatchManagement_Dispatch_Customer_View_Customer_modify</v>
      </c>
    </row>
    <row r="865">
      <c r="A865" s="19">
        <v>875.0</v>
      </c>
      <c r="B865" s="15" t="s">
        <v>2111</v>
      </c>
      <c r="C865" s="15" t="s">
        <v>2112</v>
      </c>
      <c r="D865" s="17" t="s">
        <v>2084</v>
      </c>
      <c r="E865" s="17" t="s">
        <v>2085</v>
      </c>
      <c r="F865" s="17" t="s">
        <v>2108</v>
      </c>
      <c r="G865" s="12" t="s">
        <v>239</v>
      </c>
      <c r="H865" s="16" t="str">
        <f t="shared" si="10"/>
        <v>DispatchManagement_Dispatch_Customer_View_Customer_delete</v>
      </c>
    </row>
    <row r="866">
      <c r="A866" s="19">
        <v>876.0</v>
      </c>
      <c r="B866" s="15" t="s">
        <v>2113</v>
      </c>
      <c r="C866" s="15" t="s">
        <v>2114</v>
      </c>
      <c r="D866" s="17" t="s">
        <v>2084</v>
      </c>
      <c r="E866" s="17" t="s">
        <v>2085</v>
      </c>
      <c r="F866" s="17" t="s">
        <v>2108</v>
      </c>
      <c r="G866" s="25" t="s">
        <v>49</v>
      </c>
      <c r="H866" s="16" t="str">
        <f t="shared" si="10"/>
        <v>DispatchManagement_Dispatch_Customer_View_Customer_explain</v>
      </c>
    </row>
    <row r="867">
      <c r="A867" s="19">
        <v>877.0</v>
      </c>
      <c r="B867" s="15" t="s">
        <v>2115</v>
      </c>
      <c r="C867" s="15" t="s">
        <v>2116</v>
      </c>
      <c r="D867" s="17" t="s">
        <v>2084</v>
      </c>
      <c r="E867" s="17" t="s">
        <v>2085</v>
      </c>
      <c r="F867" s="17" t="s">
        <v>2108</v>
      </c>
      <c r="G867" s="25" t="s">
        <v>218</v>
      </c>
      <c r="H867" s="16" t="str">
        <f t="shared" si="10"/>
        <v>DispatchManagement_Dispatch_Customer_View_Customer_ensure</v>
      </c>
    </row>
    <row r="868">
      <c r="A868" s="19">
        <v>878.0</v>
      </c>
      <c r="B868" s="15" t="s">
        <v>2117</v>
      </c>
      <c r="C868" s="15" t="s">
        <v>2118</v>
      </c>
      <c r="D868" s="17" t="s">
        <v>2084</v>
      </c>
      <c r="E868" s="17" t="s">
        <v>2085</v>
      </c>
      <c r="F868" s="17" t="s">
        <v>2108</v>
      </c>
      <c r="G868" s="12" t="s">
        <v>239</v>
      </c>
      <c r="H868" s="16" t="str">
        <f t="shared" si="10"/>
        <v>DispatchManagement_Dispatch_Customer_View_Customer_delete</v>
      </c>
    </row>
    <row r="869">
      <c r="A869" s="19">
        <v>879.0</v>
      </c>
      <c r="B869" s="15" t="s">
        <v>2119</v>
      </c>
      <c r="C869" s="15" t="s">
        <v>2120</v>
      </c>
      <c r="D869" s="17" t="s">
        <v>2084</v>
      </c>
      <c r="E869" s="17" t="s">
        <v>2085</v>
      </c>
      <c r="F869" s="17" t="s">
        <v>2108</v>
      </c>
      <c r="G869" s="25" t="s">
        <v>209</v>
      </c>
      <c r="H869" s="16" t="str">
        <f t="shared" si="10"/>
        <v>DispatchManagement_Dispatch_Customer_View_Customer_notice</v>
      </c>
    </row>
    <row r="870">
      <c r="A870" s="19">
        <v>880.0</v>
      </c>
      <c r="B870" s="15" t="s">
        <v>2121</v>
      </c>
      <c r="C870" s="15" t="s">
        <v>2122</v>
      </c>
      <c r="D870" s="17" t="s">
        <v>2084</v>
      </c>
      <c r="E870" s="17" t="s">
        <v>2085</v>
      </c>
      <c r="F870" s="17" t="s">
        <v>2108</v>
      </c>
      <c r="G870" s="25" t="s">
        <v>188</v>
      </c>
      <c r="H870" s="16" t="str">
        <f t="shared" si="10"/>
        <v>DispatchManagement_Dispatch_Customer_View_Customer_view</v>
      </c>
    </row>
    <row r="871">
      <c r="A871" s="19">
        <v>881.0</v>
      </c>
      <c r="B871" s="15" t="s">
        <v>2123</v>
      </c>
      <c r="C871" s="15" t="s">
        <v>2124</v>
      </c>
      <c r="D871" s="17" t="s">
        <v>2084</v>
      </c>
      <c r="E871" s="17" t="s">
        <v>2085</v>
      </c>
      <c r="F871" s="17" t="s">
        <v>2108</v>
      </c>
      <c r="G871" s="18" t="s">
        <v>337</v>
      </c>
      <c r="H871" s="16" t="str">
        <f t="shared" si="10"/>
        <v>DispatchManagement_Dispatch_Customer_View_Customer_improve</v>
      </c>
    </row>
    <row r="872">
      <c r="A872" s="19">
        <v>882.0</v>
      </c>
      <c r="B872" s="15" t="s">
        <v>2125</v>
      </c>
      <c r="C872" s="15" t="s">
        <v>2126</v>
      </c>
      <c r="D872" s="17" t="s">
        <v>2084</v>
      </c>
      <c r="E872" s="17" t="s">
        <v>2085</v>
      </c>
      <c r="F872" s="17" t="s">
        <v>2108</v>
      </c>
      <c r="G872" s="12" t="s">
        <v>689</v>
      </c>
      <c r="H872" s="16" t="str">
        <f t="shared" si="10"/>
        <v>DispatchManagement_Dispatch_Customer_View_Customer_differentiate</v>
      </c>
    </row>
    <row r="873">
      <c r="A873" s="19">
        <v>883.0</v>
      </c>
      <c r="B873" s="15" t="s">
        <v>2127</v>
      </c>
      <c r="C873" s="15" t="s">
        <v>2128</v>
      </c>
      <c r="D873" s="17" t="s">
        <v>2084</v>
      </c>
      <c r="E873" s="17" t="s">
        <v>2085</v>
      </c>
      <c r="F873" s="17" t="s">
        <v>2129</v>
      </c>
      <c r="G873" s="18" t="s">
        <v>175</v>
      </c>
      <c r="H873" s="16" t="str">
        <f t="shared" si="10"/>
        <v>DispatchManagement_Dispatch_Customer_Add_Customer_add</v>
      </c>
    </row>
    <row r="874">
      <c r="A874" s="19">
        <v>884.0</v>
      </c>
      <c r="B874" s="15" t="s">
        <v>2130</v>
      </c>
      <c r="C874" s="15" t="s">
        <v>2131</v>
      </c>
      <c r="D874" s="17" t="s">
        <v>2084</v>
      </c>
      <c r="E874" s="17" t="s">
        <v>2085</v>
      </c>
      <c r="F874" s="17" t="s">
        <v>2129</v>
      </c>
      <c r="G874" s="25" t="s">
        <v>218</v>
      </c>
      <c r="H874" s="16" t="str">
        <f t="shared" si="10"/>
        <v>DispatchManagement_Dispatch_Customer_Add_Customer_ensure</v>
      </c>
    </row>
    <row r="875">
      <c r="A875" s="19">
        <v>885.0</v>
      </c>
      <c r="B875" s="15" t="s">
        <v>2132</v>
      </c>
      <c r="C875" s="15" t="s">
        <v>2133</v>
      </c>
      <c r="D875" s="17" t="s">
        <v>2084</v>
      </c>
      <c r="E875" s="17" t="s">
        <v>2085</v>
      </c>
      <c r="F875" s="17" t="s">
        <v>2129</v>
      </c>
      <c r="G875" s="19" t="s">
        <v>1150</v>
      </c>
      <c r="H875" s="16" t="str">
        <f t="shared" si="10"/>
        <v>DispatchManagement_Dispatch_Customer_Add_Customer_click</v>
      </c>
    </row>
    <row r="876">
      <c r="A876" s="19">
        <v>886.0</v>
      </c>
      <c r="B876" s="15" t="s">
        <v>2134</v>
      </c>
      <c r="C876" s="15" t="s">
        <v>2135</v>
      </c>
      <c r="D876" s="17" t="s">
        <v>2084</v>
      </c>
      <c r="E876" s="17" t="s">
        <v>2085</v>
      </c>
      <c r="F876" s="17" t="s">
        <v>2129</v>
      </c>
      <c r="G876" s="25" t="s">
        <v>638</v>
      </c>
      <c r="H876" s="16" t="str">
        <f t="shared" si="10"/>
        <v>DispatchManagement_Dispatch_Customer_Add_Customer_modify</v>
      </c>
    </row>
    <row r="877">
      <c r="A877" s="19">
        <v>887.0</v>
      </c>
      <c r="B877" s="15" t="s">
        <v>2136</v>
      </c>
      <c r="C877" s="15" t="s">
        <v>2137</v>
      </c>
      <c r="D877" s="17" t="s">
        <v>2084</v>
      </c>
      <c r="E877" s="17" t="s">
        <v>2085</v>
      </c>
      <c r="F877" s="17" t="s">
        <v>2129</v>
      </c>
      <c r="G877" s="12" t="s">
        <v>175</v>
      </c>
      <c r="H877" s="16" t="str">
        <f t="shared" si="10"/>
        <v>DispatchManagement_Dispatch_Customer_Add_Customer_add</v>
      </c>
    </row>
    <row r="878">
      <c r="A878" s="19">
        <v>888.0</v>
      </c>
      <c r="B878" s="15" t="s">
        <v>2138</v>
      </c>
      <c r="C878" s="15" t="s">
        <v>2139</v>
      </c>
      <c r="D878" s="17" t="s">
        <v>2084</v>
      </c>
      <c r="E878" s="17" t="s">
        <v>2085</v>
      </c>
      <c r="F878" s="17" t="s">
        <v>2129</v>
      </c>
      <c r="G878" s="18" t="s">
        <v>175</v>
      </c>
      <c r="H878" s="16" t="str">
        <f t="shared" si="10"/>
        <v>DispatchManagement_Dispatch_Customer_Add_Customer_add</v>
      </c>
    </row>
    <row r="879">
      <c r="A879" s="19">
        <v>889.0</v>
      </c>
      <c r="B879" s="15" t="s">
        <v>2140</v>
      </c>
      <c r="C879" s="15" t="s">
        <v>2141</v>
      </c>
      <c r="D879" s="17" t="s">
        <v>2084</v>
      </c>
      <c r="E879" s="17" t="s">
        <v>2085</v>
      </c>
      <c r="F879" s="17" t="s">
        <v>2129</v>
      </c>
      <c r="G879" s="18" t="s">
        <v>175</v>
      </c>
      <c r="H879" s="16" t="str">
        <f t="shared" si="10"/>
        <v>DispatchManagement_Dispatch_Customer_Add_Customer_add</v>
      </c>
    </row>
    <row r="880">
      <c r="A880" s="19">
        <v>890.0</v>
      </c>
      <c r="B880" s="15" t="s">
        <v>2142</v>
      </c>
      <c r="C880" s="15" t="s">
        <v>2143</v>
      </c>
      <c r="D880" s="17" t="s">
        <v>2084</v>
      </c>
      <c r="E880" s="17" t="s">
        <v>2085</v>
      </c>
      <c r="F880" s="17" t="s">
        <v>2129</v>
      </c>
      <c r="G880" s="25" t="s">
        <v>449</v>
      </c>
      <c r="H880" s="16" t="str">
        <f t="shared" si="10"/>
        <v>DispatchManagement_Dispatch_Customer_Add_Customer_encounter</v>
      </c>
    </row>
    <row r="881">
      <c r="A881" s="19">
        <v>891.0</v>
      </c>
      <c r="B881" s="15" t="s">
        <v>2144</v>
      </c>
      <c r="C881" s="15" t="s">
        <v>2145</v>
      </c>
      <c r="D881" s="17" t="s">
        <v>2084</v>
      </c>
      <c r="E881" s="17" t="s">
        <v>2085</v>
      </c>
      <c r="F881" s="17" t="s">
        <v>2129</v>
      </c>
      <c r="G881" s="25" t="s">
        <v>2146</v>
      </c>
      <c r="H881" s="16" t="str">
        <f t="shared" si="10"/>
        <v>DispatchManagement_Dispatch_Customer_Add_Customer_notify</v>
      </c>
    </row>
    <row r="882">
      <c r="A882" s="19">
        <v>892.0</v>
      </c>
      <c r="B882" s="15" t="s">
        <v>2147</v>
      </c>
      <c r="C882" s="15" t="s">
        <v>2148</v>
      </c>
      <c r="D882" s="17" t="s">
        <v>2084</v>
      </c>
      <c r="E882" s="17" t="s">
        <v>2085</v>
      </c>
      <c r="F882" s="17" t="s">
        <v>2129</v>
      </c>
      <c r="G882" s="25" t="s">
        <v>2149</v>
      </c>
      <c r="H882" s="16" t="str">
        <f t="shared" si="10"/>
        <v>DispatchManagement_Dispatch_Customer_Add_Customer_returning</v>
      </c>
    </row>
    <row r="883">
      <c r="A883" s="19">
        <v>893.0</v>
      </c>
      <c r="B883" s="15" t="s">
        <v>2150</v>
      </c>
      <c r="C883" s="15" t="s">
        <v>2151</v>
      </c>
      <c r="D883" s="17" t="s">
        <v>2084</v>
      </c>
      <c r="E883" s="17" t="s">
        <v>2152</v>
      </c>
      <c r="F883" s="17" t="s">
        <v>2153</v>
      </c>
      <c r="G883" s="25" t="s">
        <v>712</v>
      </c>
      <c r="H883" s="16" t="str">
        <f t="shared" si="10"/>
        <v>DispatchManagement_Orders_Search_Order_searching</v>
      </c>
    </row>
    <row r="884">
      <c r="A884" s="19">
        <v>894.0</v>
      </c>
      <c r="B884" s="15" t="s">
        <v>2154</v>
      </c>
      <c r="C884" s="15" t="s">
        <v>2155</v>
      </c>
      <c r="D884" s="17" t="s">
        <v>2084</v>
      </c>
      <c r="E884" s="17" t="s">
        <v>2152</v>
      </c>
      <c r="F884" s="17" t="s">
        <v>2153</v>
      </c>
      <c r="G884" s="25" t="s">
        <v>756</v>
      </c>
      <c r="H884" s="16" t="str">
        <f t="shared" si="10"/>
        <v>DispatchManagement_Orders_Search_Order_search</v>
      </c>
    </row>
    <row r="885">
      <c r="A885" s="19">
        <v>895.0</v>
      </c>
      <c r="B885" s="15" t="s">
        <v>2156</v>
      </c>
      <c r="C885" s="15" t="s">
        <v>2157</v>
      </c>
      <c r="D885" s="17" t="s">
        <v>2084</v>
      </c>
      <c r="E885" s="17" t="s">
        <v>2152</v>
      </c>
      <c r="F885" s="17" t="s">
        <v>2153</v>
      </c>
      <c r="G885" s="25" t="s">
        <v>225</v>
      </c>
      <c r="H885" s="16" t="str">
        <f t="shared" si="10"/>
        <v>DispatchManagement_Orders_Search_Order_utilize</v>
      </c>
    </row>
    <row r="886">
      <c r="A886" s="19">
        <v>896.0</v>
      </c>
      <c r="B886" s="15" t="s">
        <v>2158</v>
      </c>
      <c r="C886" s="15" t="s">
        <v>2159</v>
      </c>
      <c r="D886" s="17" t="s">
        <v>2084</v>
      </c>
      <c r="E886" s="17" t="s">
        <v>2152</v>
      </c>
      <c r="F886" s="17" t="s">
        <v>2153</v>
      </c>
      <c r="G886" s="25" t="s">
        <v>756</v>
      </c>
      <c r="H886" s="16" t="str">
        <f t="shared" si="10"/>
        <v>DispatchManagement_Orders_Search_Order_search</v>
      </c>
    </row>
    <row r="887">
      <c r="A887" s="19">
        <v>897.0</v>
      </c>
      <c r="B887" s="15" t="s">
        <v>2160</v>
      </c>
      <c r="C887" s="15" t="s">
        <v>2161</v>
      </c>
      <c r="D887" s="17" t="s">
        <v>2084</v>
      </c>
      <c r="E887" s="17" t="s">
        <v>2152</v>
      </c>
      <c r="F887" s="17" t="s">
        <v>2153</v>
      </c>
      <c r="G887" s="25" t="s">
        <v>246</v>
      </c>
      <c r="H887" s="16" t="str">
        <f t="shared" si="10"/>
        <v>DispatchManagement_Orders_Search_Order_combine</v>
      </c>
    </row>
    <row r="888">
      <c r="A888" s="19">
        <v>898.0</v>
      </c>
      <c r="B888" s="15" t="s">
        <v>2162</v>
      </c>
      <c r="C888" s="15" t="s">
        <v>2163</v>
      </c>
      <c r="D888" s="17" t="s">
        <v>2084</v>
      </c>
      <c r="E888" s="17" t="s">
        <v>2152</v>
      </c>
      <c r="F888" s="17" t="s">
        <v>2153</v>
      </c>
      <c r="G888" s="12" t="s">
        <v>88</v>
      </c>
      <c r="H888" s="16" t="str">
        <f t="shared" si="10"/>
        <v>DispatchManagement_Orders_Search_Order_find</v>
      </c>
    </row>
    <row r="889">
      <c r="A889" s="19">
        <v>899.0</v>
      </c>
      <c r="B889" s="15" t="s">
        <v>2164</v>
      </c>
      <c r="C889" s="15" t="s">
        <v>2165</v>
      </c>
      <c r="D889" s="17" t="s">
        <v>2084</v>
      </c>
      <c r="E889" s="17" t="s">
        <v>2152</v>
      </c>
      <c r="F889" s="17" t="s">
        <v>2153</v>
      </c>
      <c r="G889" s="13" t="s">
        <v>776</v>
      </c>
      <c r="H889" s="16" t="str">
        <f t="shared" si="10"/>
        <v>DispatchManagement_Orders_Search_Order_enter</v>
      </c>
    </row>
    <row r="890">
      <c r="A890" s="19">
        <v>900.0</v>
      </c>
      <c r="B890" s="15" t="s">
        <v>2166</v>
      </c>
      <c r="C890" s="15" t="s">
        <v>2167</v>
      </c>
      <c r="D890" s="17" t="s">
        <v>2084</v>
      </c>
      <c r="E890" s="17" t="s">
        <v>2152</v>
      </c>
      <c r="F890" s="17" t="s">
        <v>2153</v>
      </c>
      <c r="G890" s="12" t="s">
        <v>139</v>
      </c>
      <c r="H890" s="16" t="str">
        <f t="shared" si="10"/>
        <v>DispatchManagement_Orders_Search_Order_assist</v>
      </c>
    </row>
    <row r="891">
      <c r="A891" s="19">
        <v>901.0</v>
      </c>
      <c r="B891" s="15" t="s">
        <v>2168</v>
      </c>
      <c r="C891" s="15" t="s">
        <v>2169</v>
      </c>
      <c r="D891" s="17" t="s">
        <v>2084</v>
      </c>
      <c r="E891" s="17" t="s">
        <v>2152</v>
      </c>
      <c r="F891" s="17" t="s">
        <v>2153</v>
      </c>
      <c r="G891" s="25" t="s">
        <v>837</v>
      </c>
      <c r="H891" s="16" t="str">
        <f t="shared" si="10"/>
        <v>DispatchManagement_Orders_Search_Order_see</v>
      </c>
    </row>
    <row r="892">
      <c r="A892" s="19">
        <v>902.0</v>
      </c>
      <c r="B892" s="15" t="s">
        <v>2170</v>
      </c>
      <c r="C892" s="15" t="s">
        <v>2171</v>
      </c>
      <c r="D892" s="17" t="s">
        <v>2084</v>
      </c>
      <c r="E892" s="17" t="s">
        <v>2152</v>
      </c>
      <c r="F892" s="17" t="s">
        <v>2153</v>
      </c>
      <c r="G892" s="12" t="s">
        <v>88</v>
      </c>
      <c r="H892" s="16" t="str">
        <f t="shared" si="10"/>
        <v>DispatchManagement_Orders_Search_Order_find</v>
      </c>
    </row>
    <row r="893">
      <c r="A893" s="19">
        <v>903.0</v>
      </c>
      <c r="B893" s="15" t="s">
        <v>2172</v>
      </c>
      <c r="C893" s="15" t="s">
        <v>2173</v>
      </c>
      <c r="D893" s="17" t="s">
        <v>2084</v>
      </c>
      <c r="E893" s="17" t="s">
        <v>2152</v>
      </c>
      <c r="F893" s="17" t="s">
        <v>2174</v>
      </c>
      <c r="G893" s="12" t="s">
        <v>101</v>
      </c>
      <c r="H893" s="16" t="str">
        <f t="shared" si="10"/>
        <v>DispatchManagement_Orders_View_Order_include</v>
      </c>
    </row>
    <row r="894">
      <c r="A894" s="19">
        <v>904.0</v>
      </c>
      <c r="B894" s="15" t="s">
        <v>2175</v>
      </c>
      <c r="C894" s="15" t="s">
        <v>2176</v>
      </c>
      <c r="D894" s="17" t="s">
        <v>2084</v>
      </c>
      <c r="E894" s="17" t="s">
        <v>2152</v>
      </c>
      <c r="F894" s="17" t="s">
        <v>2174</v>
      </c>
      <c r="G894" s="19" t="s">
        <v>118</v>
      </c>
      <c r="H894" s="16" t="str">
        <f t="shared" si="10"/>
        <v>DispatchManagement_Orders_View_Order_access</v>
      </c>
    </row>
    <row r="895">
      <c r="A895" s="19">
        <v>905.0</v>
      </c>
      <c r="B895" s="15" t="s">
        <v>2177</v>
      </c>
      <c r="C895" s="15" t="s">
        <v>2178</v>
      </c>
      <c r="D895" s="17" t="s">
        <v>2084</v>
      </c>
      <c r="E895" s="17" t="s">
        <v>2152</v>
      </c>
      <c r="F895" s="17" t="s">
        <v>2174</v>
      </c>
      <c r="G895" s="25" t="s">
        <v>91</v>
      </c>
      <c r="H895" s="16" t="str">
        <f t="shared" si="10"/>
        <v>DispatchManagement_Orders_View_Order_check</v>
      </c>
    </row>
    <row r="896">
      <c r="A896" s="19">
        <v>906.0</v>
      </c>
      <c r="B896" s="15" t="s">
        <v>2179</v>
      </c>
      <c r="C896" s="15" t="s">
        <v>2180</v>
      </c>
      <c r="D896" s="17" t="s">
        <v>2084</v>
      </c>
      <c r="E896" s="17" t="s">
        <v>2152</v>
      </c>
      <c r="F896" s="17" t="s">
        <v>2174</v>
      </c>
      <c r="G896" s="25" t="s">
        <v>49</v>
      </c>
      <c r="H896" s="16" t="str">
        <f t="shared" si="10"/>
        <v>DispatchManagement_Orders_View_Order_explain</v>
      </c>
    </row>
    <row r="897">
      <c r="A897" s="19">
        <v>907.0</v>
      </c>
      <c r="B897" s="15" t="s">
        <v>2181</v>
      </c>
      <c r="C897" s="15" t="s">
        <v>2182</v>
      </c>
      <c r="D897" s="17" t="s">
        <v>2084</v>
      </c>
      <c r="E897" s="17" t="s">
        <v>2152</v>
      </c>
      <c r="F897" s="17" t="s">
        <v>2174</v>
      </c>
      <c r="G897" s="25" t="s">
        <v>91</v>
      </c>
      <c r="H897" s="16" t="str">
        <f t="shared" si="10"/>
        <v>DispatchManagement_Orders_View_Order_check</v>
      </c>
    </row>
    <row r="898">
      <c r="A898" s="19">
        <v>908.0</v>
      </c>
      <c r="B898" s="15" t="s">
        <v>2183</v>
      </c>
      <c r="C898" s="15" t="s">
        <v>2184</v>
      </c>
      <c r="D898" s="17" t="s">
        <v>2084</v>
      </c>
      <c r="E898" s="17" t="s">
        <v>2152</v>
      </c>
      <c r="F898" s="17" t="s">
        <v>2174</v>
      </c>
      <c r="G898" s="18" t="s">
        <v>435</v>
      </c>
      <c r="H898" s="16" t="str">
        <f t="shared" si="10"/>
        <v>DispatchManagement_Orders_View_Order_know</v>
      </c>
    </row>
    <row r="899">
      <c r="A899" s="19">
        <v>909.0</v>
      </c>
      <c r="B899" s="15" t="s">
        <v>2185</v>
      </c>
      <c r="C899" s="15" t="s">
        <v>2186</v>
      </c>
      <c r="D899" s="17" t="s">
        <v>2084</v>
      </c>
      <c r="E899" s="17" t="s">
        <v>2152</v>
      </c>
      <c r="F899" s="17" t="s">
        <v>2174</v>
      </c>
      <c r="G899" s="25" t="s">
        <v>2187</v>
      </c>
      <c r="H899" s="16" t="str">
        <f t="shared" si="10"/>
        <v>DispatchManagement_Orders_View_Order_sort</v>
      </c>
    </row>
    <row r="900">
      <c r="A900" s="19">
        <v>910.0</v>
      </c>
      <c r="B900" s="15" t="s">
        <v>2188</v>
      </c>
      <c r="C900" s="15" t="s">
        <v>2189</v>
      </c>
      <c r="D900" s="17" t="s">
        <v>2084</v>
      </c>
      <c r="E900" s="17" t="s">
        <v>2152</v>
      </c>
      <c r="F900" s="17" t="s">
        <v>2174</v>
      </c>
      <c r="G900" s="25" t="s">
        <v>1128</v>
      </c>
      <c r="H900" s="16" t="str">
        <f t="shared" si="10"/>
        <v>DispatchManagement_Orders_View_Order_perform</v>
      </c>
    </row>
    <row r="901">
      <c r="A901" s="19">
        <v>911.0</v>
      </c>
      <c r="B901" s="15" t="s">
        <v>2190</v>
      </c>
      <c r="C901" s="15" t="s">
        <v>2191</v>
      </c>
      <c r="D901" s="17" t="s">
        <v>2084</v>
      </c>
      <c r="E901" s="17" t="s">
        <v>2152</v>
      </c>
      <c r="F901" s="17" t="s">
        <v>2174</v>
      </c>
      <c r="G901" s="12" t="s">
        <v>503</v>
      </c>
      <c r="H901" s="16" t="str">
        <f t="shared" si="10"/>
        <v>DispatchManagement_Orders_View_Order_manage</v>
      </c>
    </row>
    <row r="902">
      <c r="A902" s="19">
        <v>912.0</v>
      </c>
      <c r="B902" s="15" t="s">
        <v>2192</v>
      </c>
      <c r="C902" s="15" t="s">
        <v>2193</v>
      </c>
      <c r="D902" s="17" t="s">
        <v>2084</v>
      </c>
      <c r="E902" s="17" t="s">
        <v>2152</v>
      </c>
      <c r="F902" s="17" t="s">
        <v>2174</v>
      </c>
      <c r="G902" s="12" t="s">
        <v>88</v>
      </c>
      <c r="H902" s="16" t="str">
        <f t="shared" si="10"/>
        <v>DispatchManagement_Orders_View_Order_find</v>
      </c>
    </row>
    <row r="903">
      <c r="A903" s="19">
        <v>913.0</v>
      </c>
      <c r="B903" s="15" t="s">
        <v>2194</v>
      </c>
      <c r="C903" s="15" t="s">
        <v>2195</v>
      </c>
      <c r="D903" s="17" t="s">
        <v>2084</v>
      </c>
      <c r="E903" s="17" t="s">
        <v>2152</v>
      </c>
      <c r="F903" s="17" t="s">
        <v>2196</v>
      </c>
      <c r="G903" s="25" t="s">
        <v>2197</v>
      </c>
      <c r="H903" s="16" t="str">
        <f t="shared" si="10"/>
        <v>DispatchManagement_Orders_Manual_Routing_route</v>
      </c>
    </row>
    <row r="904">
      <c r="A904" s="19">
        <v>914.0</v>
      </c>
      <c r="B904" s="15" t="s">
        <v>2198</v>
      </c>
      <c r="C904" s="15" t="s">
        <v>2199</v>
      </c>
      <c r="D904" s="17" t="s">
        <v>2084</v>
      </c>
      <c r="E904" s="17" t="s">
        <v>2152</v>
      </c>
      <c r="F904" s="17" t="s">
        <v>2196</v>
      </c>
      <c r="G904" s="12" t="s">
        <v>418</v>
      </c>
      <c r="H904" s="16" t="str">
        <f t="shared" si="10"/>
        <v>DispatchManagement_Orders_Manual_Routing_mark</v>
      </c>
    </row>
    <row r="905">
      <c r="A905" s="19">
        <v>915.0</v>
      </c>
      <c r="B905" s="15" t="s">
        <v>2200</v>
      </c>
      <c r="C905" s="15" t="s">
        <v>2201</v>
      </c>
      <c r="D905" s="17" t="s">
        <v>2084</v>
      </c>
      <c r="E905" s="17" t="s">
        <v>2152</v>
      </c>
      <c r="F905" s="17" t="s">
        <v>2196</v>
      </c>
      <c r="G905" s="25" t="s">
        <v>638</v>
      </c>
      <c r="H905" s="16" t="str">
        <f t="shared" si="10"/>
        <v>DispatchManagement_Orders_Manual_Routing_modify</v>
      </c>
    </row>
    <row r="906">
      <c r="A906" s="19">
        <v>916.0</v>
      </c>
      <c r="B906" s="15" t="s">
        <v>2202</v>
      </c>
      <c r="C906" s="15" t="s">
        <v>2203</v>
      </c>
      <c r="D906" s="17" t="s">
        <v>2084</v>
      </c>
      <c r="E906" s="17" t="s">
        <v>2152</v>
      </c>
      <c r="F906" s="17" t="s">
        <v>2196</v>
      </c>
      <c r="G906" s="12" t="s">
        <v>232</v>
      </c>
      <c r="H906" s="16" t="str">
        <f t="shared" si="10"/>
        <v>DispatchManagement_Orders_Manual_Routing_benefit</v>
      </c>
    </row>
    <row r="907">
      <c r="A907" s="19">
        <v>917.0</v>
      </c>
      <c r="B907" s="15" t="s">
        <v>2204</v>
      </c>
      <c r="C907" s="15" t="s">
        <v>2205</v>
      </c>
      <c r="D907" s="17" t="s">
        <v>2084</v>
      </c>
      <c r="E907" s="17" t="s">
        <v>2152</v>
      </c>
      <c r="F907" s="17" t="s">
        <v>2196</v>
      </c>
      <c r="G907" s="19" t="s">
        <v>492</v>
      </c>
      <c r="H907" s="16" t="str">
        <f t="shared" si="10"/>
        <v>DispatchManagement_Orders_Manual_Routing_description</v>
      </c>
    </row>
    <row r="908">
      <c r="A908" s="19">
        <v>918.0</v>
      </c>
      <c r="B908" s="15" t="s">
        <v>2206</v>
      </c>
      <c r="C908" s="15" t="s">
        <v>2207</v>
      </c>
      <c r="D908" s="17" t="s">
        <v>2084</v>
      </c>
      <c r="E908" s="17" t="s">
        <v>2152</v>
      </c>
      <c r="F908" s="17" t="s">
        <v>2196</v>
      </c>
      <c r="G908" s="12" t="s">
        <v>139</v>
      </c>
      <c r="H908" s="16" t="str">
        <f t="shared" si="10"/>
        <v>DispatchManagement_Orders_Manual_Routing_assist</v>
      </c>
    </row>
    <row r="909">
      <c r="A909" s="19">
        <v>919.0</v>
      </c>
      <c r="B909" s="15" t="s">
        <v>2208</v>
      </c>
      <c r="C909" s="15" t="s">
        <v>2209</v>
      </c>
      <c r="D909" s="17" t="s">
        <v>2084</v>
      </c>
      <c r="E909" s="17" t="s">
        <v>2152</v>
      </c>
      <c r="F909" s="17" t="s">
        <v>2196</v>
      </c>
      <c r="G909" s="12" t="s">
        <v>148</v>
      </c>
      <c r="H909" s="16" t="str">
        <f t="shared" si="10"/>
        <v>DispatchManagement_Orders_Manual_Routing_enhance</v>
      </c>
    </row>
    <row r="910">
      <c r="A910" s="19">
        <v>920.0</v>
      </c>
      <c r="B910" s="15" t="s">
        <v>2210</v>
      </c>
      <c r="C910" s="15" t="s">
        <v>2211</v>
      </c>
      <c r="D910" s="17" t="s">
        <v>2084</v>
      </c>
      <c r="E910" s="17" t="s">
        <v>2152</v>
      </c>
      <c r="F910" s="17" t="s">
        <v>2196</v>
      </c>
      <c r="G910" s="18" t="s">
        <v>337</v>
      </c>
      <c r="H910" s="16" t="str">
        <f t="shared" si="10"/>
        <v>DispatchManagement_Orders_Manual_Routing_improve</v>
      </c>
    </row>
    <row r="911">
      <c r="A911" s="19">
        <v>921.0</v>
      </c>
      <c r="B911" s="15" t="s">
        <v>2212</v>
      </c>
      <c r="C911" s="15" t="s">
        <v>2213</v>
      </c>
      <c r="D911" s="17" t="s">
        <v>2084</v>
      </c>
      <c r="E911" s="17" t="s">
        <v>2152</v>
      </c>
      <c r="F911" s="17" t="s">
        <v>2196</v>
      </c>
      <c r="G911" s="12" t="s">
        <v>418</v>
      </c>
      <c r="H911" s="16" t="str">
        <f t="shared" si="10"/>
        <v>DispatchManagement_Orders_Manual_Routing_mark</v>
      </c>
    </row>
    <row r="912">
      <c r="A912" s="19">
        <v>922.0</v>
      </c>
      <c r="B912" s="15" t="s">
        <v>2214</v>
      </c>
      <c r="C912" s="15" t="s">
        <v>2215</v>
      </c>
      <c r="D912" s="17" t="s">
        <v>2084</v>
      </c>
      <c r="E912" s="17" t="s">
        <v>2152</v>
      </c>
      <c r="F912" s="17" t="s">
        <v>2196</v>
      </c>
      <c r="G912" s="12" t="s">
        <v>168</v>
      </c>
      <c r="H912" s="16" t="str">
        <f t="shared" si="10"/>
        <v>DispatchManagement_Orders_Manual_Routing_integrate</v>
      </c>
    </row>
    <row r="913">
      <c r="A913" s="19">
        <v>923.0</v>
      </c>
      <c r="B913" s="15" t="s">
        <v>2216</v>
      </c>
      <c r="C913" s="15" t="s">
        <v>2217</v>
      </c>
      <c r="D913" s="17" t="s">
        <v>2084</v>
      </c>
      <c r="E913" s="17" t="s">
        <v>2218</v>
      </c>
      <c r="F913" s="17" t="s">
        <v>2219</v>
      </c>
      <c r="G913" s="12" t="s">
        <v>175</v>
      </c>
      <c r="H913" s="16" t="str">
        <f t="shared" si="10"/>
        <v>DispatchManagement_Vehicle_Booking_Request_Booking_Request_add</v>
      </c>
    </row>
    <row r="914">
      <c r="A914" s="19">
        <v>924.0</v>
      </c>
      <c r="B914" s="15" t="s">
        <v>2220</v>
      </c>
      <c r="C914" s="15" t="s">
        <v>2221</v>
      </c>
      <c r="D914" s="17" t="s">
        <v>2084</v>
      </c>
      <c r="E914" s="17" t="s">
        <v>2218</v>
      </c>
      <c r="F914" s="17" t="s">
        <v>2219</v>
      </c>
      <c r="G914" s="25" t="s">
        <v>218</v>
      </c>
      <c r="H914" s="16" t="str">
        <f t="shared" si="10"/>
        <v>DispatchManagement_Vehicle_Booking_Request_Booking_Request_ensure</v>
      </c>
    </row>
    <row r="915">
      <c r="A915" s="19">
        <v>925.0</v>
      </c>
      <c r="B915" s="15" t="s">
        <v>2222</v>
      </c>
      <c r="C915" s="15" t="s">
        <v>2223</v>
      </c>
      <c r="D915" s="17" t="s">
        <v>2084</v>
      </c>
      <c r="E915" s="17" t="s">
        <v>2218</v>
      </c>
      <c r="F915" s="17" t="s">
        <v>2219</v>
      </c>
      <c r="G915" s="25" t="s">
        <v>1436</v>
      </c>
      <c r="H915" s="16" t="str">
        <f t="shared" si="10"/>
        <v>DispatchManagement_Vehicle_Booking_Request_Booking_Request_submitting</v>
      </c>
    </row>
    <row r="916">
      <c r="A916" s="19">
        <v>926.0</v>
      </c>
      <c r="B916" s="15" t="s">
        <v>2224</v>
      </c>
      <c r="C916" s="15" t="s">
        <v>2225</v>
      </c>
      <c r="D916" s="17" t="s">
        <v>2084</v>
      </c>
      <c r="E916" s="17" t="s">
        <v>2218</v>
      </c>
      <c r="F916" s="17" t="s">
        <v>2219</v>
      </c>
      <c r="G916" s="12" t="s">
        <v>402</v>
      </c>
      <c r="H916" s="16" t="str">
        <f t="shared" si="10"/>
        <v>DispatchManagement_Vehicle_Booking_Request_Booking_Request_happen</v>
      </c>
    </row>
    <row r="917">
      <c r="A917" s="19">
        <v>927.0</v>
      </c>
      <c r="B917" s="15" t="s">
        <v>2226</v>
      </c>
      <c r="C917" s="15" t="s">
        <v>2227</v>
      </c>
      <c r="D917" s="17" t="s">
        <v>2084</v>
      </c>
      <c r="E917" s="17" t="s">
        <v>2218</v>
      </c>
      <c r="F917" s="17" t="s">
        <v>2219</v>
      </c>
      <c r="G917" s="25" t="s">
        <v>638</v>
      </c>
      <c r="H917" s="16" t="str">
        <f t="shared" si="10"/>
        <v>DispatchManagement_Vehicle_Booking_Request_Booking_Request_modify</v>
      </c>
    </row>
    <row r="918">
      <c r="A918" s="19">
        <v>928.0</v>
      </c>
      <c r="B918" s="15" t="s">
        <v>2228</v>
      </c>
      <c r="C918" s="15" t="s">
        <v>2229</v>
      </c>
      <c r="D918" s="17" t="s">
        <v>2084</v>
      </c>
      <c r="E918" s="17" t="s">
        <v>2218</v>
      </c>
      <c r="F918" s="17" t="s">
        <v>2219</v>
      </c>
      <c r="G918" s="25" t="s">
        <v>2230</v>
      </c>
      <c r="H918" s="16" t="str">
        <f t="shared" si="10"/>
        <v>DispatchManagement_Vehicle_Booking_Request_Booking_Request_miss</v>
      </c>
    </row>
    <row r="919">
      <c r="A919" s="19">
        <v>929.0</v>
      </c>
      <c r="B919" s="15" t="s">
        <v>2231</v>
      </c>
      <c r="C919" s="15" t="s">
        <v>2232</v>
      </c>
      <c r="D919" s="17" t="s">
        <v>2084</v>
      </c>
      <c r="E919" s="17" t="s">
        <v>2218</v>
      </c>
      <c r="F919" s="17" t="s">
        <v>2219</v>
      </c>
      <c r="G919" s="13" t="s">
        <v>776</v>
      </c>
      <c r="H919" s="16" t="str">
        <f t="shared" si="10"/>
        <v>DispatchManagement_Vehicle_Booking_Request_Booking_Request_enter</v>
      </c>
    </row>
    <row r="920">
      <c r="A920" s="19">
        <v>930.0</v>
      </c>
      <c r="B920" s="15" t="s">
        <v>2233</v>
      </c>
      <c r="C920" s="15" t="s">
        <v>2234</v>
      </c>
      <c r="D920" s="17" t="s">
        <v>2084</v>
      </c>
      <c r="E920" s="17" t="s">
        <v>2218</v>
      </c>
      <c r="F920" s="17" t="s">
        <v>2219</v>
      </c>
      <c r="G920" s="18" t="s">
        <v>291</v>
      </c>
      <c r="H920" s="16" t="str">
        <f t="shared" si="10"/>
        <v>DispatchManagement_Vehicle_Booking_Request_Booking_Request_consider</v>
      </c>
    </row>
    <row r="921">
      <c r="A921" s="19">
        <v>931.0</v>
      </c>
      <c r="B921" s="15" t="s">
        <v>2235</v>
      </c>
      <c r="C921" s="15" t="s">
        <v>2236</v>
      </c>
      <c r="D921" s="17" t="s">
        <v>2084</v>
      </c>
      <c r="E921" s="17" t="s">
        <v>2218</v>
      </c>
      <c r="F921" s="17" t="s">
        <v>2219</v>
      </c>
      <c r="G921" s="25" t="s">
        <v>2237</v>
      </c>
      <c r="H921" s="16" t="str">
        <f t="shared" si="10"/>
        <v>DispatchManagement_Vehicle_Booking_Request_Booking_Request_track</v>
      </c>
    </row>
    <row r="922">
      <c r="A922" s="19">
        <v>932.0</v>
      </c>
      <c r="B922" s="15" t="s">
        <v>2238</v>
      </c>
      <c r="C922" s="15" t="s">
        <v>2239</v>
      </c>
      <c r="D922" s="17" t="s">
        <v>2084</v>
      </c>
      <c r="E922" s="17" t="s">
        <v>2218</v>
      </c>
      <c r="F922" s="17" t="s">
        <v>2219</v>
      </c>
      <c r="G922" s="25" t="s">
        <v>884</v>
      </c>
      <c r="H922" s="16" t="str">
        <f t="shared" si="10"/>
        <v>DispatchManagement_Vehicle_Booking_Request_Booking_Request_appear</v>
      </c>
    </row>
    <row r="923">
      <c r="A923" s="19">
        <v>933.0</v>
      </c>
      <c r="B923" s="15" t="s">
        <v>2240</v>
      </c>
      <c r="C923" s="15" t="s">
        <v>2241</v>
      </c>
      <c r="D923" s="17" t="s">
        <v>2084</v>
      </c>
      <c r="E923" s="17" t="s">
        <v>2218</v>
      </c>
      <c r="F923" s="17" t="s">
        <v>2242</v>
      </c>
      <c r="G923" s="12" t="s">
        <v>88</v>
      </c>
      <c r="H923" s="16" t="str">
        <f t="shared" si="10"/>
        <v>DispatchManagement_Vehicle_Booking_Request_Booking_List_find</v>
      </c>
    </row>
    <row r="924">
      <c r="A924" s="19">
        <v>934.0</v>
      </c>
      <c r="B924" s="15" t="s">
        <v>2243</v>
      </c>
      <c r="C924" s="15" t="s">
        <v>2244</v>
      </c>
      <c r="D924" s="17" t="s">
        <v>2084</v>
      </c>
      <c r="E924" s="17" t="s">
        <v>2218</v>
      </c>
      <c r="F924" s="17" t="s">
        <v>2242</v>
      </c>
      <c r="G924" s="18" t="s">
        <v>183</v>
      </c>
      <c r="H924" s="16" t="str">
        <f t="shared" si="10"/>
        <v>DispatchManagement_Vehicle_Booking_Request_Booking_List_filter</v>
      </c>
    </row>
    <row r="925">
      <c r="A925" s="19">
        <v>935.0</v>
      </c>
      <c r="B925" s="15" t="s">
        <v>2245</v>
      </c>
      <c r="C925" s="15" t="s">
        <v>2246</v>
      </c>
      <c r="D925" s="17" t="s">
        <v>2084</v>
      </c>
      <c r="E925" s="17" t="s">
        <v>2218</v>
      </c>
      <c r="F925" s="17" t="s">
        <v>2242</v>
      </c>
      <c r="G925" s="18" t="s">
        <v>172</v>
      </c>
      <c r="H925" s="16" t="str">
        <f t="shared" si="10"/>
        <v>DispatchManagement_Vehicle_Booking_Request_Booking_List_dashboard</v>
      </c>
    </row>
    <row r="926">
      <c r="A926" s="19">
        <v>936.0</v>
      </c>
      <c r="B926" s="15" t="s">
        <v>2247</v>
      </c>
      <c r="C926" s="15" t="s">
        <v>2248</v>
      </c>
      <c r="D926" s="17" t="s">
        <v>2084</v>
      </c>
      <c r="E926" s="17" t="s">
        <v>2218</v>
      </c>
      <c r="F926" s="17" t="s">
        <v>2242</v>
      </c>
      <c r="G926" s="25" t="s">
        <v>188</v>
      </c>
      <c r="H926" s="16" t="str">
        <f t="shared" si="10"/>
        <v>DispatchManagement_Vehicle_Booking_Request_Booking_List_view</v>
      </c>
    </row>
    <row r="927">
      <c r="A927" s="19">
        <v>937.0</v>
      </c>
      <c r="B927" s="15" t="s">
        <v>2249</v>
      </c>
      <c r="C927" s="15" t="s">
        <v>2250</v>
      </c>
      <c r="D927" s="17" t="s">
        <v>2084</v>
      </c>
      <c r="E927" s="17" t="s">
        <v>2218</v>
      </c>
      <c r="F927" s="17" t="s">
        <v>2242</v>
      </c>
      <c r="G927" s="25" t="s">
        <v>2197</v>
      </c>
      <c r="H927" s="16" t="str">
        <f t="shared" si="10"/>
        <v>DispatchManagement_Vehicle_Booking_Request_Booking_List_route</v>
      </c>
    </row>
    <row r="928">
      <c r="A928" s="19">
        <v>938.0</v>
      </c>
      <c r="B928" s="15" t="s">
        <v>2251</v>
      </c>
      <c r="C928" s="15" t="s">
        <v>2252</v>
      </c>
      <c r="D928" s="17" t="s">
        <v>2084</v>
      </c>
      <c r="E928" s="17" t="s">
        <v>2218</v>
      </c>
      <c r="F928" s="17" t="s">
        <v>2242</v>
      </c>
      <c r="G928" s="12" t="s">
        <v>418</v>
      </c>
      <c r="H928" s="16" t="str">
        <f t="shared" si="10"/>
        <v>DispatchManagement_Vehicle_Booking_Request_Booking_List_mark</v>
      </c>
    </row>
    <row r="929">
      <c r="A929" s="19">
        <v>939.0</v>
      </c>
      <c r="B929" s="15" t="s">
        <v>2253</v>
      </c>
      <c r="C929" s="15" t="s">
        <v>2254</v>
      </c>
      <c r="D929" s="17" t="s">
        <v>2084</v>
      </c>
      <c r="E929" s="17" t="s">
        <v>2218</v>
      </c>
      <c r="F929" s="17" t="s">
        <v>2242</v>
      </c>
      <c r="G929" s="18" t="s">
        <v>191</v>
      </c>
      <c r="H929" s="16" t="str">
        <f t="shared" si="10"/>
        <v>DispatchManagement_Vehicle_Booking_Request_Booking_List_edit</v>
      </c>
    </row>
    <row r="930">
      <c r="A930" s="19">
        <v>940.0</v>
      </c>
      <c r="B930" s="15" t="s">
        <v>2255</v>
      </c>
      <c r="C930" s="15" t="s">
        <v>2256</v>
      </c>
      <c r="D930" s="17" t="s">
        <v>2084</v>
      </c>
      <c r="E930" s="17" t="s">
        <v>2218</v>
      </c>
      <c r="F930" s="17" t="s">
        <v>2242</v>
      </c>
      <c r="G930" s="25" t="s">
        <v>61</v>
      </c>
      <c r="H930" s="16" t="str">
        <f t="shared" si="10"/>
        <v>DispatchManagement_Vehicle_Booking_Request_Booking_List_provide</v>
      </c>
    </row>
    <row r="931">
      <c r="A931" s="19">
        <v>941.0</v>
      </c>
      <c r="B931" s="15" t="s">
        <v>2257</v>
      </c>
      <c r="C931" s="15" t="s">
        <v>2258</v>
      </c>
      <c r="D931" s="17" t="s">
        <v>2084</v>
      </c>
      <c r="E931" s="17" t="s">
        <v>2218</v>
      </c>
      <c r="F931" s="17" t="s">
        <v>2242</v>
      </c>
      <c r="G931" s="18" t="s">
        <v>183</v>
      </c>
      <c r="H931" s="16" t="str">
        <f t="shared" si="10"/>
        <v>DispatchManagement_Vehicle_Booking_Request_Booking_List_filter</v>
      </c>
    </row>
    <row r="932">
      <c r="A932" s="19">
        <v>942.0</v>
      </c>
      <c r="B932" s="15" t="s">
        <v>2259</v>
      </c>
      <c r="C932" s="15" t="s">
        <v>2260</v>
      </c>
      <c r="D932" s="17" t="s">
        <v>2084</v>
      </c>
      <c r="E932" s="17" t="s">
        <v>2218</v>
      </c>
      <c r="F932" s="17" t="s">
        <v>2242</v>
      </c>
      <c r="G932" s="12" t="s">
        <v>148</v>
      </c>
      <c r="H932" s="16" t="str">
        <f t="shared" si="10"/>
        <v>DispatchManagement_Vehicle_Booking_Request_Booking_List_enhance</v>
      </c>
    </row>
    <row r="933">
      <c r="A933" s="19">
        <v>943.0</v>
      </c>
      <c r="B933" s="26" t="s">
        <v>2261</v>
      </c>
      <c r="C933" s="26" t="s">
        <v>2262</v>
      </c>
      <c r="D933" s="17" t="s">
        <v>2084</v>
      </c>
      <c r="E933" s="17" t="s">
        <v>2263</v>
      </c>
      <c r="F933" s="17" t="s">
        <v>2263</v>
      </c>
      <c r="G933" s="25" t="s">
        <v>641</v>
      </c>
      <c r="H933" s="16" t="str">
        <f t="shared" si="10"/>
        <v>DispatchManagement_Delivery_Request_Delivery_Request_complete</v>
      </c>
    </row>
    <row r="934">
      <c r="A934" s="19">
        <v>944.0</v>
      </c>
      <c r="B934" s="26" t="s">
        <v>2264</v>
      </c>
      <c r="C934" s="26" t="s">
        <v>2265</v>
      </c>
      <c r="D934" s="17" t="s">
        <v>2084</v>
      </c>
      <c r="E934" s="17" t="s">
        <v>2263</v>
      </c>
      <c r="F934" s="17" t="s">
        <v>2263</v>
      </c>
      <c r="G934" s="25" t="s">
        <v>2266</v>
      </c>
      <c r="H934" s="16" t="str">
        <f t="shared" si="10"/>
        <v>DispatchManagement_Delivery_Request_Delivery_Request_submission</v>
      </c>
    </row>
    <row r="935">
      <c r="A935" s="19">
        <v>945.0</v>
      </c>
      <c r="B935" s="26" t="s">
        <v>2267</v>
      </c>
      <c r="C935" s="26" t="s">
        <v>2268</v>
      </c>
      <c r="D935" s="17" t="s">
        <v>2084</v>
      </c>
      <c r="E935" s="17" t="s">
        <v>2263</v>
      </c>
      <c r="F935" s="17" t="s">
        <v>2263</v>
      </c>
      <c r="G935" s="12" t="s">
        <v>402</v>
      </c>
      <c r="H935" s="16" t="str">
        <f t="shared" si="10"/>
        <v>DispatchManagement_Delivery_Request_Delivery_Request_happen</v>
      </c>
    </row>
    <row r="936">
      <c r="A936" s="19">
        <v>946.0</v>
      </c>
      <c r="B936" s="26" t="s">
        <v>2269</v>
      </c>
      <c r="C936" s="26" t="s">
        <v>2270</v>
      </c>
      <c r="D936" s="17" t="s">
        <v>2084</v>
      </c>
      <c r="E936" s="17" t="s">
        <v>2263</v>
      </c>
      <c r="F936" s="17" t="s">
        <v>2263</v>
      </c>
      <c r="G936" s="25" t="s">
        <v>2271</v>
      </c>
      <c r="H936" s="16" t="str">
        <f t="shared" si="10"/>
        <v>DispatchManagement_Delivery_Request_Delivery_Request_making</v>
      </c>
    </row>
    <row r="937">
      <c r="A937" s="19">
        <v>947.0</v>
      </c>
      <c r="B937" s="26" t="s">
        <v>2272</v>
      </c>
      <c r="C937" s="26" t="s">
        <v>2273</v>
      </c>
      <c r="D937" s="17" t="s">
        <v>2084</v>
      </c>
      <c r="E937" s="17" t="s">
        <v>2263</v>
      </c>
      <c r="F937" s="17" t="s">
        <v>2263</v>
      </c>
      <c r="G937" s="25" t="s">
        <v>209</v>
      </c>
      <c r="H937" s="16" t="str">
        <f t="shared" si="10"/>
        <v>DispatchManagement_Delivery_Request_Delivery_Request_notice</v>
      </c>
    </row>
    <row r="938">
      <c r="A938" s="19">
        <v>948.0</v>
      </c>
      <c r="B938" s="26" t="s">
        <v>2274</v>
      </c>
      <c r="C938" s="26" t="s">
        <v>2275</v>
      </c>
      <c r="D938" s="17" t="s">
        <v>2084</v>
      </c>
      <c r="E938" s="17" t="s">
        <v>2263</v>
      </c>
      <c r="F938" s="17" t="s">
        <v>2263</v>
      </c>
      <c r="G938" s="18" t="s">
        <v>191</v>
      </c>
      <c r="H938" s="16" t="str">
        <f t="shared" si="10"/>
        <v>DispatchManagement_Delivery_Request_Delivery_Request_edit</v>
      </c>
    </row>
    <row r="939">
      <c r="A939" s="19">
        <v>949.0</v>
      </c>
      <c r="B939" s="26" t="s">
        <v>2276</v>
      </c>
      <c r="C939" s="26" t="s">
        <v>2277</v>
      </c>
      <c r="D939" s="17" t="s">
        <v>2084</v>
      </c>
      <c r="E939" s="17" t="s">
        <v>2263</v>
      </c>
      <c r="F939" s="17" t="s">
        <v>2263</v>
      </c>
      <c r="G939" s="19" t="s">
        <v>1720</v>
      </c>
      <c r="H939" s="16" t="str">
        <f t="shared" si="10"/>
        <v>DispatchManagement_Delivery_Request_Delivery_Request_confirm</v>
      </c>
    </row>
    <row r="940">
      <c r="A940" s="19">
        <v>950.0</v>
      </c>
      <c r="B940" s="26" t="s">
        <v>2278</v>
      </c>
      <c r="C940" s="26" t="s">
        <v>2279</v>
      </c>
      <c r="D940" s="17" t="s">
        <v>2084</v>
      </c>
      <c r="E940" s="17" t="s">
        <v>2263</v>
      </c>
      <c r="F940" s="17" t="s">
        <v>2263</v>
      </c>
      <c r="G940" s="12" t="s">
        <v>111</v>
      </c>
      <c r="H940" s="16" t="str">
        <f t="shared" si="10"/>
        <v>DispatchManagement_Delivery_Request_Delivery_Request_affect</v>
      </c>
    </row>
    <row r="941">
      <c r="A941" s="19">
        <v>951.0</v>
      </c>
      <c r="B941" s="26" t="s">
        <v>2280</v>
      </c>
      <c r="C941" s="26" t="s">
        <v>2281</v>
      </c>
      <c r="D941" s="17" t="s">
        <v>2084</v>
      </c>
      <c r="E941" s="17" t="s">
        <v>2263</v>
      </c>
      <c r="F941" s="17" t="s">
        <v>2263</v>
      </c>
      <c r="G941" s="25" t="s">
        <v>1580</v>
      </c>
      <c r="H941" s="16" t="str">
        <f t="shared" si="10"/>
        <v>DispatchManagement_Delivery_Request_Delivery_Request_play</v>
      </c>
    </row>
    <row r="942">
      <c r="A942" s="19">
        <v>952.0</v>
      </c>
      <c r="B942" s="26" t="s">
        <v>2282</v>
      </c>
      <c r="C942" s="26" t="s">
        <v>2283</v>
      </c>
      <c r="D942" s="17" t="s">
        <v>2084</v>
      </c>
      <c r="E942" s="17" t="s">
        <v>2263</v>
      </c>
      <c r="F942" s="17" t="s">
        <v>2263</v>
      </c>
      <c r="G942" s="25" t="s">
        <v>2284</v>
      </c>
      <c r="H942" s="16" t="str">
        <f t="shared" si="10"/>
        <v>DispatchManagement_Delivery_Request_Delivery_Request_contact</v>
      </c>
    </row>
    <row r="943">
      <c r="A943" s="19">
        <v>953.0</v>
      </c>
      <c r="B943" s="11" t="s">
        <v>2285</v>
      </c>
      <c r="C943" s="11" t="s">
        <v>2286</v>
      </c>
      <c r="D943" s="17" t="s">
        <v>2084</v>
      </c>
      <c r="E943" s="17" t="s">
        <v>2287</v>
      </c>
      <c r="F943" s="17" t="s">
        <v>2288</v>
      </c>
      <c r="G943" s="25" t="s">
        <v>1128</v>
      </c>
      <c r="H943" s="16" t="str">
        <f t="shared" si="10"/>
        <v>DispatchManagement_Merchant_Search_Merchant_perform</v>
      </c>
    </row>
    <row r="944">
      <c r="A944" s="19">
        <v>954.0</v>
      </c>
      <c r="B944" s="15" t="s">
        <v>2289</v>
      </c>
      <c r="C944" s="11" t="s">
        <v>2290</v>
      </c>
      <c r="D944" s="17" t="s">
        <v>2084</v>
      </c>
      <c r="E944" s="17" t="s">
        <v>2287</v>
      </c>
      <c r="F944" s="17" t="s">
        <v>2288</v>
      </c>
      <c r="G944" s="12" t="s">
        <v>385</v>
      </c>
      <c r="H944" s="16" t="str">
        <f t="shared" si="10"/>
        <v>DispatchManagement_Merchant_Search_Merchant_locate</v>
      </c>
    </row>
    <row r="945">
      <c r="A945" s="19">
        <v>955.0</v>
      </c>
      <c r="B945" s="15" t="s">
        <v>2291</v>
      </c>
      <c r="C945" s="11" t="s">
        <v>2292</v>
      </c>
      <c r="D945" s="17" t="s">
        <v>2084</v>
      </c>
      <c r="E945" s="17" t="s">
        <v>2287</v>
      </c>
      <c r="F945" s="17" t="s">
        <v>2288</v>
      </c>
      <c r="G945" s="25" t="s">
        <v>1194</v>
      </c>
      <c r="H945" s="16" t="str">
        <f t="shared" si="10"/>
        <v>DispatchManagement_Merchant_Search_Merchant_use</v>
      </c>
    </row>
    <row r="946">
      <c r="A946" s="19">
        <v>956.0</v>
      </c>
      <c r="B946" s="15" t="s">
        <v>2293</v>
      </c>
      <c r="C946" s="11" t="s">
        <v>2294</v>
      </c>
      <c r="D946" s="17" t="s">
        <v>2084</v>
      </c>
      <c r="E946" s="17" t="s">
        <v>2287</v>
      </c>
      <c r="F946" s="17" t="s">
        <v>2288</v>
      </c>
      <c r="G946" s="25" t="s">
        <v>712</v>
      </c>
      <c r="H946" s="16" t="str">
        <f t="shared" si="10"/>
        <v>DispatchManagement_Merchant_Search_Merchant_searching</v>
      </c>
    </row>
    <row r="947">
      <c r="A947" s="19">
        <v>957.0</v>
      </c>
      <c r="B947" s="15" t="s">
        <v>2295</v>
      </c>
      <c r="C947" s="11" t="s">
        <v>2296</v>
      </c>
      <c r="D947" s="17" t="s">
        <v>2084</v>
      </c>
      <c r="E947" s="17" t="s">
        <v>2287</v>
      </c>
      <c r="F947" s="17" t="s">
        <v>2288</v>
      </c>
      <c r="G947" s="25" t="s">
        <v>712</v>
      </c>
      <c r="H947" s="16" t="str">
        <f t="shared" si="10"/>
        <v>DispatchManagement_Merchant_Search_Merchant_searching</v>
      </c>
    </row>
    <row r="948">
      <c r="A948" s="19">
        <v>958.0</v>
      </c>
      <c r="B948" s="15" t="s">
        <v>2297</v>
      </c>
      <c r="C948" s="11" t="s">
        <v>2298</v>
      </c>
      <c r="D948" s="17" t="s">
        <v>2084</v>
      </c>
      <c r="E948" s="17" t="s">
        <v>2287</v>
      </c>
      <c r="F948" s="17" t="s">
        <v>2288</v>
      </c>
      <c r="G948" s="12" t="s">
        <v>88</v>
      </c>
      <c r="H948" s="16" t="str">
        <f t="shared" si="10"/>
        <v>DispatchManagement_Merchant_Search_Merchant_find</v>
      </c>
    </row>
    <row r="949">
      <c r="A949" s="19">
        <v>959.0</v>
      </c>
      <c r="B949" s="15" t="s">
        <v>2299</v>
      </c>
      <c r="C949" s="11" t="s">
        <v>2300</v>
      </c>
      <c r="D949" s="17" t="s">
        <v>2084</v>
      </c>
      <c r="E949" s="17" t="s">
        <v>2287</v>
      </c>
      <c r="F949" s="17" t="s">
        <v>2288</v>
      </c>
      <c r="G949" s="18" t="s">
        <v>337</v>
      </c>
      <c r="H949" s="16" t="str">
        <f t="shared" si="10"/>
        <v>DispatchManagement_Merchant_Search_Merchant_improve</v>
      </c>
    </row>
    <row r="950">
      <c r="A950" s="19">
        <v>960.0</v>
      </c>
      <c r="B950" s="15" t="s">
        <v>2301</v>
      </c>
      <c r="C950" s="11" t="s">
        <v>2302</v>
      </c>
      <c r="D950" s="17" t="s">
        <v>2084</v>
      </c>
      <c r="E950" s="17" t="s">
        <v>2287</v>
      </c>
      <c r="F950" s="17" t="s">
        <v>2288</v>
      </c>
      <c r="G950" s="12" t="s">
        <v>139</v>
      </c>
      <c r="H950" s="16" t="str">
        <f t="shared" si="10"/>
        <v>DispatchManagement_Merchant_Search_Merchant_assist</v>
      </c>
    </row>
    <row r="951">
      <c r="A951" s="19">
        <v>961.0</v>
      </c>
      <c r="B951" s="11" t="s">
        <v>2303</v>
      </c>
      <c r="C951" s="11" t="s">
        <v>2304</v>
      </c>
      <c r="D951" s="17" t="s">
        <v>2084</v>
      </c>
      <c r="E951" s="17" t="s">
        <v>2287</v>
      </c>
      <c r="F951" s="17" t="s">
        <v>2288</v>
      </c>
      <c r="G951" s="25" t="s">
        <v>712</v>
      </c>
      <c r="H951" s="16" t="str">
        <f t="shared" si="10"/>
        <v>DispatchManagement_Merchant_Search_Merchant_searching</v>
      </c>
    </row>
    <row r="952">
      <c r="A952" s="19">
        <v>962.0</v>
      </c>
      <c r="B952" s="15" t="s">
        <v>2305</v>
      </c>
      <c r="C952" s="15" t="s">
        <v>2306</v>
      </c>
      <c r="D952" s="17" t="s">
        <v>2084</v>
      </c>
      <c r="E952" s="17" t="s">
        <v>2287</v>
      </c>
      <c r="F952" s="17" t="s">
        <v>2288</v>
      </c>
      <c r="G952" s="25" t="s">
        <v>712</v>
      </c>
      <c r="H952" s="16" t="str">
        <f t="shared" si="10"/>
        <v>DispatchManagement_Merchant_Search_Merchant_searching</v>
      </c>
    </row>
    <row r="953">
      <c r="A953" s="19">
        <v>963.0</v>
      </c>
      <c r="B953" s="15" t="s">
        <v>2307</v>
      </c>
      <c r="C953" s="15" t="s">
        <v>2308</v>
      </c>
      <c r="D953" s="17" t="s">
        <v>2084</v>
      </c>
      <c r="E953" s="17" t="s">
        <v>2287</v>
      </c>
      <c r="F953" s="17" t="s">
        <v>2309</v>
      </c>
      <c r="G953" s="18" t="s">
        <v>172</v>
      </c>
      <c r="H953" s="16" t="str">
        <f t="shared" si="10"/>
        <v>DispatchManagement_Merchant_View_Merchant_dashboard</v>
      </c>
    </row>
    <row r="954">
      <c r="A954" s="19">
        <v>964.0</v>
      </c>
      <c r="B954" s="15" t="s">
        <v>2310</v>
      </c>
      <c r="C954" s="15" t="s">
        <v>2311</v>
      </c>
      <c r="D954" s="17" t="s">
        <v>2084</v>
      </c>
      <c r="E954" s="17" t="s">
        <v>2287</v>
      </c>
      <c r="F954" s="17" t="s">
        <v>2309</v>
      </c>
      <c r="G954" s="19" t="s">
        <v>118</v>
      </c>
      <c r="H954" s="16" t="str">
        <f t="shared" si="10"/>
        <v>DispatchManagement_Merchant_View_Merchant_access</v>
      </c>
    </row>
    <row r="955">
      <c r="A955" s="19">
        <v>965.0</v>
      </c>
      <c r="B955" s="15" t="s">
        <v>2312</v>
      </c>
      <c r="C955" s="15" t="s">
        <v>2313</v>
      </c>
      <c r="D955" s="17" t="s">
        <v>2084</v>
      </c>
      <c r="E955" s="17" t="s">
        <v>2287</v>
      </c>
      <c r="F955" s="17" t="s">
        <v>2309</v>
      </c>
      <c r="G955" s="25" t="s">
        <v>1128</v>
      </c>
      <c r="H955" s="16" t="str">
        <f t="shared" si="10"/>
        <v>DispatchManagement_Merchant_View_Merchant_perform</v>
      </c>
    </row>
    <row r="956">
      <c r="A956" s="19">
        <v>966.0</v>
      </c>
      <c r="B956" s="15" t="s">
        <v>2314</v>
      </c>
      <c r="C956" s="15" t="s">
        <v>2315</v>
      </c>
      <c r="D956" s="17" t="s">
        <v>2084</v>
      </c>
      <c r="E956" s="17" t="s">
        <v>2287</v>
      </c>
      <c r="F956" s="17" t="s">
        <v>2309</v>
      </c>
      <c r="G956" s="19" t="s">
        <v>2316</v>
      </c>
      <c r="H956" s="16" t="str">
        <f t="shared" si="10"/>
        <v>DispatchManagement_Merchant_View_Merchant_Description</v>
      </c>
    </row>
    <row r="957">
      <c r="A957" s="19">
        <v>967.0</v>
      </c>
      <c r="B957" s="15" t="s">
        <v>2317</v>
      </c>
      <c r="C957" s="15" t="s">
        <v>2318</v>
      </c>
      <c r="D957" s="17" t="s">
        <v>2084</v>
      </c>
      <c r="E957" s="17" t="s">
        <v>2287</v>
      </c>
      <c r="F957" s="17" t="s">
        <v>2309</v>
      </c>
      <c r="G957" s="18" t="s">
        <v>191</v>
      </c>
      <c r="H957" s="16" t="str">
        <f t="shared" si="10"/>
        <v>DispatchManagement_Merchant_View_Merchant_edit</v>
      </c>
    </row>
    <row r="958">
      <c r="A958" s="19">
        <v>968.0</v>
      </c>
      <c r="B958" s="15" t="s">
        <v>2319</v>
      </c>
      <c r="C958" s="15" t="s">
        <v>2320</v>
      </c>
      <c r="D958" s="17" t="s">
        <v>2084</v>
      </c>
      <c r="E958" s="17" t="s">
        <v>2287</v>
      </c>
      <c r="F958" s="17" t="s">
        <v>2309</v>
      </c>
      <c r="G958" s="25" t="s">
        <v>2321</v>
      </c>
      <c r="H958" s="16" t="str">
        <f t="shared" si="10"/>
        <v>DispatchManagement_Merchant_View_Merchant_reasons</v>
      </c>
    </row>
    <row r="959">
      <c r="A959" s="19">
        <v>969.0</v>
      </c>
      <c r="B959" s="15" t="s">
        <v>2322</v>
      </c>
      <c r="C959" s="15" t="s">
        <v>2323</v>
      </c>
      <c r="D959" s="17" t="s">
        <v>2084</v>
      </c>
      <c r="E959" s="17" t="s">
        <v>2287</v>
      </c>
      <c r="F959" s="17" t="s">
        <v>2309</v>
      </c>
      <c r="G959" s="12" t="s">
        <v>503</v>
      </c>
      <c r="H959" s="16" t="str">
        <f t="shared" si="10"/>
        <v>DispatchManagement_Merchant_View_Merchant_manage</v>
      </c>
    </row>
    <row r="960">
      <c r="A960" s="19">
        <v>970.0</v>
      </c>
      <c r="B960" s="15" t="s">
        <v>2324</v>
      </c>
      <c r="C960" s="15" t="s">
        <v>2325</v>
      </c>
      <c r="D960" s="17" t="s">
        <v>2084</v>
      </c>
      <c r="E960" s="17" t="s">
        <v>2287</v>
      </c>
      <c r="F960" s="17" t="s">
        <v>2309</v>
      </c>
      <c r="G960" s="19" t="s">
        <v>118</v>
      </c>
      <c r="H960" s="16" t="str">
        <f t="shared" si="10"/>
        <v>DispatchManagement_Merchant_View_Merchant_access</v>
      </c>
    </row>
    <row r="961">
      <c r="A961" s="19">
        <v>971.0</v>
      </c>
      <c r="B961" s="15" t="s">
        <v>2326</v>
      </c>
      <c r="C961" s="15" t="s">
        <v>2327</v>
      </c>
      <c r="D961" s="17" t="s">
        <v>2084</v>
      </c>
      <c r="E961" s="17" t="s">
        <v>2287</v>
      </c>
      <c r="F961" s="17" t="s">
        <v>2309</v>
      </c>
      <c r="G961" s="12" t="s">
        <v>239</v>
      </c>
      <c r="H961" s="16" t="str">
        <f t="shared" si="10"/>
        <v>DispatchManagement_Merchant_View_Merchant_delete</v>
      </c>
    </row>
    <row r="962">
      <c r="A962" s="19">
        <v>972.0</v>
      </c>
      <c r="B962" s="15" t="s">
        <v>2328</v>
      </c>
      <c r="C962" s="15" t="s">
        <v>2329</v>
      </c>
      <c r="D962" s="17" t="s">
        <v>2084</v>
      </c>
      <c r="E962" s="17" t="s">
        <v>2287</v>
      </c>
      <c r="F962" s="17" t="s">
        <v>2309</v>
      </c>
      <c r="G962" s="12" t="s">
        <v>503</v>
      </c>
      <c r="H962" s="16" t="str">
        <f t="shared" si="10"/>
        <v>DispatchManagement_Merchant_View_Merchant_manage</v>
      </c>
    </row>
    <row r="963">
      <c r="A963" s="19">
        <v>973.0</v>
      </c>
      <c r="B963" s="15" t="s">
        <v>2330</v>
      </c>
      <c r="C963" s="15" t="s">
        <v>2331</v>
      </c>
      <c r="D963" s="17" t="s">
        <v>2084</v>
      </c>
      <c r="E963" s="17" t="s">
        <v>2287</v>
      </c>
      <c r="F963" s="17" t="s">
        <v>2332</v>
      </c>
      <c r="G963" s="12" t="s">
        <v>534</v>
      </c>
      <c r="H963" s="16" t="str">
        <f t="shared" si="10"/>
        <v>DispatchManagement_Merchant_Add_Merchant_create</v>
      </c>
    </row>
    <row r="964">
      <c r="A964" s="19">
        <v>974.0</v>
      </c>
      <c r="B964" s="15" t="s">
        <v>2333</v>
      </c>
      <c r="C964" s="15" t="s">
        <v>2334</v>
      </c>
      <c r="D964" s="17" t="s">
        <v>2084</v>
      </c>
      <c r="E964" s="17" t="s">
        <v>2287</v>
      </c>
      <c r="F964" s="17" t="s">
        <v>2332</v>
      </c>
      <c r="G964" s="19" t="s">
        <v>1150</v>
      </c>
      <c r="H964" s="16" t="str">
        <f t="shared" si="10"/>
        <v>DispatchManagement_Merchant_Add_Merchant_click</v>
      </c>
    </row>
    <row r="965">
      <c r="A965" s="19">
        <v>975.0</v>
      </c>
      <c r="B965" s="15" t="s">
        <v>2335</v>
      </c>
      <c r="C965" s="15" t="s">
        <v>2336</v>
      </c>
      <c r="D965" s="17" t="s">
        <v>2084</v>
      </c>
      <c r="E965" s="17" t="s">
        <v>2287</v>
      </c>
      <c r="F965" s="17" t="s">
        <v>2332</v>
      </c>
      <c r="G965" s="12" t="s">
        <v>534</v>
      </c>
      <c r="H965" s="16" t="str">
        <f t="shared" si="10"/>
        <v>DispatchManagement_Merchant_Add_Merchant_create</v>
      </c>
    </row>
    <row r="966">
      <c r="A966" s="19">
        <v>976.0</v>
      </c>
      <c r="B966" s="15" t="s">
        <v>2337</v>
      </c>
      <c r="C966" s="15" t="s">
        <v>2338</v>
      </c>
      <c r="D966" s="17" t="s">
        <v>2084</v>
      </c>
      <c r="E966" s="17" t="s">
        <v>2287</v>
      </c>
      <c r="F966" s="17" t="s">
        <v>2332</v>
      </c>
      <c r="G966" s="25" t="s">
        <v>646</v>
      </c>
      <c r="H966" s="16" t="str">
        <f t="shared" si="10"/>
        <v>DispatchManagement_Merchant_Add_Merchant_realize</v>
      </c>
    </row>
    <row r="967">
      <c r="A967" s="19">
        <v>977.0</v>
      </c>
      <c r="B967" s="15" t="s">
        <v>2339</v>
      </c>
      <c r="C967" s="15" t="s">
        <v>2340</v>
      </c>
      <c r="D967" s="17" t="s">
        <v>2084</v>
      </c>
      <c r="E967" s="17" t="s">
        <v>2287</v>
      </c>
      <c r="F967" s="17" t="s">
        <v>2332</v>
      </c>
      <c r="G967" s="19" t="s">
        <v>492</v>
      </c>
      <c r="H967" s="16" t="str">
        <f t="shared" si="10"/>
        <v>DispatchManagement_Merchant_Add_Merchant_description</v>
      </c>
    </row>
    <row r="968">
      <c r="A968" s="19">
        <v>978.0</v>
      </c>
      <c r="B968" s="15" t="s">
        <v>2341</v>
      </c>
      <c r="C968" s="15" t="s">
        <v>2342</v>
      </c>
      <c r="D968" s="17" t="s">
        <v>2084</v>
      </c>
      <c r="E968" s="17" t="s">
        <v>2287</v>
      </c>
      <c r="F968" s="17" t="s">
        <v>2332</v>
      </c>
      <c r="G968" s="13" t="s">
        <v>979</v>
      </c>
      <c r="H968" s="16" t="str">
        <f t="shared" si="10"/>
        <v>DispatchManagement_Merchant_Add_Merchant_indicate</v>
      </c>
    </row>
    <row r="969">
      <c r="A969" s="19">
        <v>979.0</v>
      </c>
      <c r="B969" s="15" t="s">
        <v>2343</v>
      </c>
      <c r="C969" s="15" t="s">
        <v>2344</v>
      </c>
      <c r="D969" s="17" t="s">
        <v>2084</v>
      </c>
      <c r="E969" s="17" t="s">
        <v>2287</v>
      </c>
      <c r="F969" s="17" t="s">
        <v>2332</v>
      </c>
      <c r="G969" s="19" t="s">
        <v>1720</v>
      </c>
      <c r="H969" s="16" t="str">
        <f t="shared" si="10"/>
        <v>DispatchManagement_Merchant_Add_Merchant_confirm</v>
      </c>
    </row>
    <row r="970">
      <c r="A970" s="19">
        <v>980.0</v>
      </c>
      <c r="B970" s="15" t="s">
        <v>2345</v>
      </c>
      <c r="C970" s="15" t="s">
        <v>2346</v>
      </c>
      <c r="D970" s="17" t="s">
        <v>2084</v>
      </c>
      <c r="E970" s="17" t="s">
        <v>2287</v>
      </c>
      <c r="F970" s="17" t="s">
        <v>2332</v>
      </c>
      <c r="G970" s="12" t="s">
        <v>175</v>
      </c>
      <c r="H970" s="16" t="str">
        <f t="shared" si="10"/>
        <v>DispatchManagement_Merchant_Add_Merchant_add</v>
      </c>
    </row>
    <row r="971">
      <c r="A971" s="19">
        <v>981.0</v>
      </c>
      <c r="B971" s="15" t="s">
        <v>2347</v>
      </c>
      <c r="C971" s="15" t="s">
        <v>2348</v>
      </c>
      <c r="D971" s="17" t="s">
        <v>2084</v>
      </c>
      <c r="E971" s="17" t="s">
        <v>2287</v>
      </c>
      <c r="F971" s="17" t="s">
        <v>2332</v>
      </c>
      <c r="G971" s="25" t="s">
        <v>2054</v>
      </c>
      <c r="H971" s="16" t="str">
        <f t="shared" si="10"/>
        <v>DispatchManagement_Merchant_Add_Merchant_do</v>
      </c>
    </row>
    <row r="972">
      <c r="A972" s="19">
        <v>982.0</v>
      </c>
      <c r="B972" s="15" t="s">
        <v>2349</v>
      </c>
      <c r="C972" s="15" t="s">
        <v>2350</v>
      </c>
      <c r="D972" s="17" t="s">
        <v>2084</v>
      </c>
      <c r="E972" s="17" t="s">
        <v>2287</v>
      </c>
      <c r="F972" s="17" t="s">
        <v>2332</v>
      </c>
      <c r="G972" s="25" t="s">
        <v>2021</v>
      </c>
      <c r="H972" s="16" t="str">
        <f t="shared" si="10"/>
        <v>DispatchManagement_Merchant_Add_Merchant_verify</v>
      </c>
    </row>
    <row r="973">
      <c r="A973" s="19">
        <v>983.0</v>
      </c>
      <c r="B973" s="15" t="s">
        <v>2351</v>
      </c>
      <c r="C973" s="15" t="s">
        <v>2352</v>
      </c>
      <c r="D973" s="17" t="s">
        <v>2353</v>
      </c>
      <c r="E973" s="17" t="s">
        <v>2354</v>
      </c>
      <c r="F973" s="17" t="s">
        <v>2355</v>
      </c>
      <c r="G973" s="25" t="s">
        <v>756</v>
      </c>
      <c r="H973" s="16" t="str">
        <f t="shared" ref="H973:H991" si="11">CONCATENATE(D973, "_", E973, "_", LEFT(F973,FIND(" ",F973) - 1), "_", RIGHT(F973,LEN(F973) - FIND(" ",F973)), "_", G973)</f>
        <v>Payment_Invoice_Search_Invoice_search</v>
      </c>
    </row>
    <row r="974">
      <c r="A974" s="19">
        <v>984.0</v>
      </c>
      <c r="B974" s="15" t="s">
        <v>2356</v>
      </c>
      <c r="C974" s="15" t="s">
        <v>2357</v>
      </c>
      <c r="D974" s="17" t="s">
        <v>2353</v>
      </c>
      <c r="E974" s="17" t="s">
        <v>2354</v>
      </c>
      <c r="F974" s="17" t="s">
        <v>2355</v>
      </c>
      <c r="G974" s="25" t="s">
        <v>756</v>
      </c>
      <c r="H974" s="16" t="str">
        <f t="shared" si="11"/>
        <v>Payment_Invoice_Search_Invoice_search</v>
      </c>
    </row>
    <row r="975">
      <c r="A975" s="19">
        <v>985.0</v>
      </c>
      <c r="B975" s="15" t="s">
        <v>2358</v>
      </c>
      <c r="C975" s="15" t="s">
        <v>2359</v>
      </c>
      <c r="D975" s="17" t="s">
        <v>2353</v>
      </c>
      <c r="E975" s="17" t="s">
        <v>2354</v>
      </c>
      <c r="F975" s="17" t="s">
        <v>2355</v>
      </c>
      <c r="G975" s="25" t="s">
        <v>1128</v>
      </c>
      <c r="H975" s="16" t="str">
        <f t="shared" si="11"/>
        <v>Payment_Invoice_Search_Invoice_perform</v>
      </c>
    </row>
    <row r="976">
      <c r="A976" s="19">
        <v>986.0</v>
      </c>
      <c r="B976" s="15" t="s">
        <v>2360</v>
      </c>
      <c r="C976" s="15" t="s">
        <v>2361</v>
      </c>
      <c r="D976" s="17" t="s">
        <v>2353</v>
      </c>
      <c r="E976" s="17" t="s">
        <v>2354</v>
      </c>
      <c r="F976" s="17" t="s">
        <v>2355</v>
      </c>
      <c r="G976" s="25" t="s">
        <v>246</v>
      </c>
      <c r="H976" s="16" t="str">
        <f t="shared" si="11"/>
        <v>Payment_Invoice_Search_Invoice_combine</v>
      </c>
    </row>
    <row r="977">
      <c r="A977" s="19">
        <v>987.0</v>
      </c>
      <c r="B977" s="15" t="s">
        <v>2362</v>
      </c>
      <c r="C977" s="15" t="s">
        <v>2363</v>
      </c>
      <c r="D977" s="17" t="s">
        <v>2353</v>
      </c>
      <c r="E977" s="17" t="s">
        <v>2354</v>
      </c>
      <c r="F977" s="17" t="s">
        <v>2355</v>
      </c>
      <c r="G977" s="25" t="s">
        <v>712</v>
      </c>
      <c r="H977" s="16" t="str">
        <f t="shared" si="11"/>
        <v>Payment_Invoice_Search_Invoice_searching</v>
      </c>
    </row>
    <row r="978">
      <c r="A978" s="19">
        <v>988.0</v>
      </c>
      <c r="B978" s="15" t="s">
        <v>2364</v>
      </c>
      <c r="C978" s="15" t="s">
        <v>2365</v>
      </c>
      <c r="D978" s="17" t="s">
        <v>2353</v>
      </c>
      <c r="E978" s="17" t="s">
        <v>2354</v>
      </c>
      <c r="F978" s="17" t="s">
        <v>2355</v>
      </c>
      <c r="G978" s="13" t="s">
        <v>776</v>
      </c>
      <c r="H978" s="16" t="str">
        <f t="shared" si="11"/>
        <v>Payment_Invoice_Search_Invoice_enter</v>
      </c>
    </row>
    <row r="979">
      <c r="A979" s="19">
        <v>989.0</v>
      </c>
      <c r="B979" s="15" t="s">
        <v>2366</v>
      </c>
      <c r="C979" s="15" t="s">
        <v>2367</v>
      </c>
      <c r="D979" s="17" t="s">
        <v>2353</v>
      </c>
      <c r="E979" s="17" t="s">
        <v>2354</v>
      </c>
      <c r="F979" s="17" t="s">
        <v>2355</v>
      </c>
      <c r="G979" s="25" t="s">
        <v>309</v>
      </c>
      <c r="H979" s="16" t="str">
        <f t="shared" si="11"/>
        <v>Payment_Invoice_Search_Invoice_selecting</v>
      </c>
    </row>
    <row r="980">
      <c r="A980" s="19">
        <v>990.0</v>
      </c>
      <c r="B980" s="15" t="s">
        <v>2368</v>
      </c>
      <c r="C980" s="15" t="s">
        <v>2369</v>
      </c>
      <c r="D980" s="17" t="s">
        <v>2353</v>
      </c>
      <c r="E980" s="17" t="s">
        <v>2354</v>
      </c>
      <c r="F980" s="17" t="s">
        <v>2355</v>
      </c>
      <c r="G980" s="25" t="s">
        <v>756</v>
      </c>
      <c r="H980" s="16" t="str">
        <f t="shared" si="11"/>
        <v>Payment_Invoice_Search_Invoice_search</v>
      </c>
    </row>
    <row r="981">
      <c r="A981" s="19">
        <v>991.0</v>
      </c>
      <c r="B981" s="15" t="s">
        <v>2370</v>
      </c>
      <c r="C981" s="15" t="s">
        <v>2371</v>
      </c>
      <c r="D981" s="17" t="s">
        <v>2353</v>
      </c>
      <c r="E981" s="17" t="s">
        <v>2354</v>
      </c>
      <c r="F981" s="17" t="s">
        <v>2355</v>
      </c>
      <c r="G981" s="25" t="s">
        <v>712</v>
      </c>
      <c r="H981" s="16" t="str">
        <f t="shared" si="11"/>
        <v>Payment_Invoice_Search_Invoice_searching</v>
      </c>
    </row>
    <row r="982">
      <c r="A982" s="19">
        <v>992.0</v>
      </c>
      <c r="B982" s="15" t="s">
        <v>2372</v>
      </c>
      <c r="C982" s="15" t="s">
        <v>2373</v>
      </c>
      <c r="D982" s="17" t="s">
        <v>2353</v>
      </c>
      <c r="E982" s="17" t="s">
        <v>2354</v>
      </c>
      <c r="F982" s="17" t="s">
        <v>2355</v>
      </c>
      <c r="G982" s="12" t="s">
        <v>88</v>
      </c>
      <c r="H982" s="16" t="str">
        <f t="shared" si="11"/>
        <v>Payment_Invoice_Search_Invoice_find</v>
      </c>
    </row>
    <row r="983">
      <c r="A983" s="19">
        <v>993.0</v>
      </c>
      <c r="B983" s="15" t="s">
        <v>2374</v>
      </c>
      <c r="C983" s="15" t="s">
        <v>2375</v>
      </c>
      <c r="D983" s="17" t="s">
        <v>2353</v>
      </c>
      <c r="E983" s="17" t="s">
        <v>2354</v>
      </c>
      <c r="F983" s="17" t="s">
        <v>2376</v>
      </c>
      <c r="G983" s="12" t="s">
        <v>88</v>
      </c>
      <c r="H983" s="16" t="str">
        <f t="shared" si="11"/>
        <v>Payment_Invoice_View_Invoice_find</v>
      </c>
    </row>
    <row r="984">
      <c r="A984" s="19">
        <v>994.0</v>
      </c>
      <c r="B984" s="15" t="s">
        <v>2377</v>
      </c>
      <c r="C984" s="15" t="s">
        <v>2378</v>
      </c>
      <c r="D984" s="17" t="s">
        <v>2353</v>
      </c>
      <c r="E984" s="17" t="s">
        <v>2354</v>
      </c>
      <c r="F984" s="17" t="s">
        <v>2376</v>
      </c>
      <c r="G984" s="19" t="s">
        <v>118</v>
      </c>
      <c r="H984" s="16" t="str">
        <f t="shared" si="11"/>
        <v>Payment_Invoice_View_Invoice_access</v>
      </c>
    </row>
    <row r="985">
      <c r="A985" s="19">
        <v>995.0</v>
      </c>
      <c r="B985" s="15" t="s">
        <v>2379</v>
      </c>
      <c r="C985" s="15" t="s">
        <v>2380</v>
      </c>
      <c r="D985" s="17" t="s">
        <v>2353</v>
      </c>
      <c r="E985" s="17" t="s">
        <v>2354</v>
      </c>
      <c r="F985" s="17" t="s">
        <v>2376</v>
      </c>
      <c r="G985" s="12" t="s">
        <v>280</v>
      </c>
      <c r="H985" s="16" t="str">
        <f t="shared" si="11"/>
        <v>Payment_Invoice_View_Invoice_available</v>
      </c>
    </row>
    <row r="986">
      <c r="A986" s="19">
        <v>996.0</v>
      </c>
      <c r="B986" s="15" t="s">
        <v>2381</v>
      </c>
      <c r="C986" s="15" t="s">
        <v>2382</v>
      </c>
      <c r="D986" s="17" t="s">
        <v>2353</v>
      </c>
      <c r="E986" s="17" t="s">
        <v>2354</v>
      </c>
      <c r="F986" s="17" t="s">
        <v>2376</v>
      </c>
      <c r="G986" s="25" t="s">
        <v>2383</v>
      </c>
      <c r="H986" s="16" t="str">
        <f t="shared" si="11"/>
        <v>Payment_Invoice_View_Invoice_print</v>
      </c>
    </row>
    <row r="987">
      <c r="A987" s="19">
        <v>997.0</v>
      </c>
      <c r="B987" s="15" t="s">
        <v>2384</v>
      </c>
      <c r="C987" s="15" t="s">
        <v>2385</v>
      </c>
      <c r="D987" s="17" t="s">
        <v>2353</v>
      </c>
      <c r="E987" s="17" t="s">
        <v>2354</v>
      </c>
      <c r="F987" s="17" t="s">
        <v>2376</v>
      </c>
      <c r="G987" s="12" t="s">
        <v>232</v>
      </c>
      <c r="H987" s="16" t="str">
        <f t="shared" si="11"/>
        <v>Payment_Invoice_View_Invoice_benefit</v>
      </c>
    </row>
    <row r="988">
      <c r="A988" s="19">
        <v>998.0</v>
      </c>
      <c r="B988" s="15" t="s">
        <v>2386</v>
      </c>
      <c r="C988" s="15" t="s">
        <v>2387</v>
      </c>
      <c r="D988" s="17" t="s">
        <v>2353</v>
      </c>
      <c r="E988" s="17" t="s">
        <v>2354</v>
      </c>
      <c r="F988" s="17" t="s">
        <v>2376</v>
      </c>
      <c r="G988" s="25" t="s">
        <v>449</v>
      </c>
      <c r="H988" s="16" t="str">
        <f t="shared" si="11"/>
        <v>Payment_Invoice_View_Invoice_encounter</v>
      </c>
    </row>
    <row r="989">
      <c r="A989" s="19">
        <v>999.0</v>
      </c>
      <c r="B989" s="15" t="s">
        <v>2388</v>
      </c>
      <c r="C989" s="15" t="s">
        <v>2389</v>
      </c>
      <c r="D989" s="17" t="s">
        <v>2353</v>
      </c>
      <c r="E989" s="17" t="s">
        <v>2354</v>
      </c>
      <c r="F989" s="17" t="s">
        <v>2376</v>
      </c>
      <c r="G989" s="25" t="s">
        <v>49</v>
      </c>
      <c r="H989" s="16" t="str">
        <f t="shared" si="11"/>
        <v>Payment_Invoice_View_Invoice_explain</v>
      </c>
    </row>
    <row r="990">
      <c r="A990" s="19">
        <v>1000.0</v>
      </c>
      <c r="B990" s="15" t="s">
        <v>2390</v>
      </c>
      <c r="C990" s="15" t="s">
        <v>2391</v>
      </c>
      <c r="D990" s="17" t="s">
        <v>2353</v>
      </c>
      <c r="E990" s="17" t="s">
        <v>2354</v>
      </c>
      <c r="F990" s="17" t="s">
        <v>2376</v>
      </c>
      <c r="G990" s="12" t="s">
        <v>503</v>
      </c>
      <c r="H990" s="16" t="str">
        <f t="shared" si="11"/>
        <v>Payment_Invoice_View_Invoice_manage</v>
      </c>
    </row>
    <row r="991">
      <c r="A991" s="19">
        <v>1001.0</v>
      </c>
      <c r="B991" s="15" t="s">
        <v>2392</v>
      </c>
      <c r="C991" s="15" t="s">
        <v>2393</v>
      </c>
      <c r="D991" s="17" t="s">
        <v>2353</v>
      </c>
      <c r="E991" s="17" t="s">
        <v>2354</v>
      </c>
      <c r="F991" s="17" t="s">
        <v>2376</v>
      </c>
      <c r="G991" s="25" t="s">
        <v>1991</v>
      </c>
      <c r="H991" s="16" t="str">
        <f t="shared" si="11"/>
        <v>Payment_Invoice_View_Invoice_reviewing</v>
      </c>
    </row>
    <row r="992">
      <c r="A992" s="19">
        <v>1002.0</v>
      </c>
      <c r="B992" s="15" t="s">
        <v>2394</v>
      </c>
      <c r="C992" s="15" t="s">
        <v>2395</v>
      </c>
      <c r="D992" s="17" t="s">
        <v>2353</v>
      </c>
      <c r="E992" s="17" t="s">
        <v>2354</v>
      </c>
      <c r="F992" s="17" t="s">
        <v>2376</v>
      </c>
      <c r="G992" s="25" t="s">
        <v>2396</v>
      </c>
      <c r="H992" s="16" t="str">
        <f t="shared" ref="H992:H1012" si="12">CONCATENATE(D992,"_",E992,"_",F992,"_",G992)
</f>
        <v>Payment_Invoice_View Invoice_need</v>
      </c>
    </row>
    <row r="993">
      <c r="A993" s="19">
        <v>1003.0</v>
      </c>
      <c r="B993" s="15" t="s">
        <v>2397</v>
      </c>
      <c r="C993" s="15" t="s">
        <v>2398</v>
      </c>
      <c r="D993" s="17" t="s">
        <v>2353</v>
      </c>
      <c r="E993" s="17" t="s">
        <v>2399</v>
      </c>
      <c r="F993" s="17" t="s">
        <v>2399</v>
      </c>
      <c r="G993" s="25" t="s">
        <v>712</v>
      </c>
      <c r="H993" s="16" t="str">
        <f t="shared" si="12"/>
        <v>Payment_Paid_Paid_searching</v>
      </c>
    </row>
    <row r="994">
      <c r="A994" s="19">
        <v>1004.0</v>
      </c>
      <c r="B994" s="15" t="s">
        <v>2400</v>
      </c>
      <c r="C994" s="15" t="s">
        <v>2401</v>
      </c>
      <c r="D994" s="17" t="s">
        <v>2353</v>
      </c>
      <c r="E994" s="17" t="s">
        <v>2399</v>
      </c>
      <c r="F994" s="17" t="s">
        <v>2399</v>
      </c>
      <c r="G994" s="18" t="s">
        <v>172</v>
      </c>
      <c r="H994" s="16" t="str">
        <f t="shared" si="12"/>
        <v>Payment_Paid_Paid_dashboard</v>
      </c>
    </row>
    <row r="995">
      <c r="A995" s="19">
        <v>1005.0</v>
      </c>
      <c r="B995" s="15" t="s">
        <v>2402</v>
      </c>
      <c r="C995" s="15" t="s">
        <v>2403</v>
      </c>
      <c r="D995" s="17" t="s">
        <v>2353</v>
      </c>
      <c r="E995" s="17" t="s">
        <v>2399</v>
      </c>
      <c r="F995" s="17" t="s">
        <v>2399</v>
      </c>
      <c r="G995" s="25" t="s">
        <v>738</v>
      </c>
      <c r="H995" s="16" t="str">
        <f t="shared" si="12"/>
        <v>Payment_Paid_Paid_identify</v>
      </c>
    </row>
    <row r="996">
      <c r="A996" s="19">
        <v>1006.0</v>
      </c>
      <c r="B996" s="15" t="s">
        <v>2404</v>
      </c>
      <c r="C996" s="15" t="s">
        <v>2405</v>
      </c>
      <c r="D996" s="17" t="s">
        <v>2353</v>
      </c>
      <c r="E996" s="17" t="s">
        <v>2399</v>
      </c>
      <c r="F996" s="17" t="s">
        <v>2399</v>
      </c>
      <c r="G996" s="25" t="s">
        <v>994</v>
      </c>
      <c r="H996" s="16" t="str">
        <f t="shared" si="12"/>
        <v>Payment_Paid_Paid_significance</v>
      </c>
    </row>
    <row r="997">
      <c r="A997" s="19">
        <v>1007.0</v>
      </c>
      <c r="B997" s="15" t="s">
        <v>2406</v>
      </c>
      <c r="C997" s="15" t="s">
        <v>2407</v>
      </c>
      <c r="D997" s="17" t="s">
        <v>2353</v>
      </c>
      <c r="E997" s="17" t="s">
        <v>2399</v>
      </c>
      <c r="F997" s="17" t="s">
        <v>2399</v>
      </c>
      <c r="G997" s="13" t="s">
        <v>979</v>
      </c>
      <c r="H997" s="16" t="str">
        <f t="shared" si="12"/>
        <v>Payment_Paid_Paid_indicate</v>
      </c>
    </row>
    <row r="998">
      <c r="A998" s="19">
        <v>1008.0</v>
      </c>
      <c r="B998" s="15" t="s">
        <v>2408</v>
      </c>
      <c r="C998" s="15" t="s">
        <v>2409</v>
      </c>
      <c r="D998" s="17" t="s">
        <v>2353</v>
      </c>
      <c r="E998" s="17" t="s">
        <v>2399</v>
      </c>
      <c r="F998" s="17" t="s">
        <v>2399</v>
      </c>
      <c r="G998" s="25" t="s">
        <v>2410</v>
      </c>
      <c r="H998" s="16" t="str">
        <f t="shared" si="12"/>
        <v>Payment_Paid_Paid_shown</v>
      </c>
    </row>
    <row r="999">
      <c r="A999" s="19">
        <v>1009.0</v>
      </c>
      <c r="B999" s="15" t="s">
        <v>2411</v>
      </c>
      <c r="C999" s="15" t="s">
        <v>2412</v>
      </c>
      <c r="D999" s="17" t="s">
        <v>2353</v>
      </c>
      <c r="E999" s="17" t="s">
        <v>2399</v>
      </c>
      <c r="F999" s="17" t="s">
        <v>2399</v>
      </c>
      <c r="G999" s="18" t="s">
        <v>183</v>
      </c>
      <c r="H999" s="16" t="str">
        <f t="shared" si="12"/>
        <v>Payment_Paid_Paid_filter</v>
      </c>
    </row>
    <row r="1000">
      <c r="A1000" s="19">
        <v>1010.0</v>
      </c>
      <c r="B1000" s="15" t="s">
        <v>2413</v>
      </c>
      <c r="C1000" s="15" t="s">
        <v>2414</v>
      </c>
      <c r="D1000" s="17" t="s">
        <v>2353</v>
      </c>
      <c r="E1000" s="17" t="s">
        <v>2399</v>
      </c>
      <c r="F1000" s="17" t="s">
        <v>2399</v>
      </c>
      <c r="G1000" s="25" t="s">
        <v>756</v>
      </c>
      <c r="H1000" s="16" t="str">
        <f t="shared" si="12"/>
        <v>Payment_Paid_Paid_search</v>
      </c>
    </row>
    <row r="1001">
      <c r="A1001" s="19">
        <v>1011.0</v>
      </c>
      <c r="B1001" s="15" t="s">
        <v>2415</v>
      </c>
      <c r="C1001" s="15" t="s">
        <v>2416</v>
      </c>
      <c r="D1001" s="17" t="s">
        <v>2353</v>
      </c>
      <c r="E1001" s="17" t="s">
        <v>2399</v>
      </c>
      <c r="F1001" s="17" t="s">
        <v>2399</v>
      </c>
      <c r="G1001" s="18" t="s">
        <v>172</v>
      </c>
      <c r="H1001" s="16" t="str">
        <f t="shared" si="12"/>
        <v>Payment_Paid_Paid_dashboard</v>
      </c>
    </row>
    <row r="1002">
      <c r="A1002" s="19">
        <v>1012.0</v>
      </c>
      <c r="B1002" s="15" t="s">
        <v>2417</v>
      </c>
      <c r="C1002" s="15" t="s">
        <v>2418</v>
      </c>
      <c r="D1002" s="17" t="s">
        <v>2353</v>
      </c>
      <c r="E1002" s="17" t="s">
        <v>2399</v>
      </c>
      <c r="F1002" s="17" t="s">
        <v>2399</v>
      </c>
      <c r="G1002" s="19" t="s">
        <v>712</v>
      </c>
      <c r="H1002" s="16" t="str">
        <f t="shared" si="12"/>
        <v>Payment_Paid_Paid_searching</v>
      </c>
    </row>
    <row r="1003">
      <c r="A1003" s="19">
        <v>1013.0</v>
      </c>
      <c r="B1003" s="15" t="s">
        <v>2419</v>
      </c>
      <c r="C1003" s="15" t="s">
        <v>2420</v>
      </c>
      <c r="D1003" s="17" t="s">
        <v>2353</v>
      </c>
      <c r="E1003" s="17" t="s">
        <v>2421</v>
      </c>
      <c r="F1003" s="17" t="s">
        <v>2421</v>
      </c>
      <c r="G1003" s="19" t="s">
        <v>1071</v>
      </c>
      <c r="H1003" s="16" t="str">
        <f t="shared" si="12"/>
        <v>Payment_Pending_Pending_provided</v>
      </c>
    </row>
    <row r="1004">
      <c r="A1004" s="19">
        <v>1014.0</v>
      </c>
      <c r="B1004" s="15" t="s">
        <v>2422</v>
      </c>
      <c r="C1004" s="15" t="s">
        <v>2423</v>
      </c>
      <c r="D1004" s="17" t="s">
        <v>2353</v>
      </c>
      <c r="E1004" s="17" t="s">
        <v>2421</v>
      </c>
      <c r="F1004" s="17" t="s">
        <v>2421</v>
      </c>
      <c r="G1004" s="19" t="s">
        <v>779</v>
      </c>
      <c r="H1004" s="16" t="str">
        <f t="shared" si="12"/>
        <v>Payment_Pending_Pending_narrow</v>
      </c>
    </row>
    <row r="1005">
      <c r="A1005" s="19">
        <v>1015.0</v>
      </c>
      <c r="B1005" s="15" t="s">
        <v>2424</v>
      </c>
      <c r="C1005" s="15" t="s">
        <v>2425</v>
      </c>
      <c r="D1005" s="17" t="s">
        <v>2353</v>
      </c>
      <c r="E1005" s="17" t="s">
        <v>2421</v>
      </c>
      <c r="F1005" s="17" t="s">
        <v>2421</v>
      </c>
      <c r="G1005" s="19" t="s">
        <v>49</v>
      </c>
      <c r="H1005" s="16" t="str">
        <f t="shared" si="12"/>
        <v>Payment_Pending_Pending_explain</v>
      </c>
    </row>
    <row r="1006">
      <c r="A1006" s="19">
        <v>1016.0</v>
      </c>
      <c r="B1006" s="15" t="s">
        <v>2426</v>
      </c>
      <c r="C1006" s="15" t="s">
        <v>2427</v>
      </c>
      <c r="D1006" s="17" t="s">
        <v>2353</v>
      </c>
      <c r="E1006" s="17" t="s">
        <v>2421</v>
      </c>
      <c r="F1006" s="17" t="s">
        <v>2421</v>
      </c>
      <c r="G1006" s="12" t="s">
        <v>88</v>
      </c>
      <c r="H1006" s="16" t="str">
        <f t="shared" si="12"/>
        <v>Payment_Pending_Pending_find</v>
      </c>
    </row>
    <row r="1007">
      <c r="A1007" s="19">
        <v>1017.0</v>
      </c>
      <c r="B1007" s="15" t="s">
        <v>2428</v>
      </c>
      <c r="C1007" s="15" t="s">
        <v>2429</v>
      </c>
      <c r="D1007" s="17" t="s">
        <v>2353</v>
      </c>
      <c r="E1007" s="17" t="s">
        <v>2421</v>
      </c>
      <c r="F1007" s="17" t="s">
        <v>2421</v>
      </c>
      <c r="G1007" s="12" t="s">
        <v>280</v>
      </c>
      <c r="H1007" s="16" t="str">
        <f t="shared" si="12"/>
        <v>Payment_Pending_Pending_available</v>
      </c>
    </row>
    <row r="1008">
      <c r="A1008" s="19">
        <v>1018.0</v>
      </c>
      <c r="B1008" s="15" t="s">
        <v>2430</v>
      </c>
      <c r="C1008" s="15" t="s">
        <v>2431</v>
      </c>
      <c r="D1008" s="17" t="s">
        <v>2353</v>
      </c>
      <c r="E1008" s="17" t="s">
        <v>2421</v>
      </c>
      <c r="F1008" s="17" t="s">
        <v>2421</v>
      </c>
      <c r="G1008" s="19" t="s">
        <v>2432</v>
      </c>
      <c r="H1008" s="16" t="str">
        <f t="shared" si="12"/>
        <v>Payment_Pending_Pending_take</v>
      </c>
    </row>
    <row r="1009">
      <c r="A1009" s="19">
        <v>1019.0</v>
      </c>
      <c r="B1009" s="15" t="s">
        <v>2433</v>
      </c>
      <c r="C1009" s="15" t="s">
        <v>2434</v>
      </c>
      <c r="D1009" s="17" t="s">
        <v>2353</v>
      </c>
      <c r="E1009" s="17" t="s">
        <v>2421</v>
      </c>
      <c r="F1009" s="17" t="s">
        <v>2421</v>
      </c>
      <c r="G1009" s="18" t="s">
        <v>172</v>
      </c>
      <c r="H1009" s="16" t="str">
        <f t="shared" si="12"/>
        <v>Payment_Pending_Pending_dashboard</v>
      </c>
    </row>
    <row r="1010">
      <c r="A1010" s="19">
        <v>1020.0</v>
      </c>
      <c r="B1010" s="15" t="s">
        <v>2435</v>
      </c>
      <c r="C1010" s="15" t="s">
        <v>2436</v>
      </c>
      <c r="D1010" s="17" t="s">
        <v>2353</v>
      </c>
      <c r="E1010" s="17" t="s">
        <v>2421</v>
      </c>
      <c r="F1010" s="17" t="s">
        <v>2421</v>
      </c>
      <c r="G1010" s="19" t="s">
        <v>994</v>
      </c>
      <c r="H1010" s="16" t="str">
        <f t="shared" si="12"/>
        <v>Payment_Pending_Pending_significance</v>
      </c>
    </row>
    <row r="1011">
      <c r="A1011" s="19">
        <v>1021.0</v>
      </c>
      <c r="B1011" s="15" t="s">
        <v>2437</v>
      </c>
      <c r="C1011" s="15" t="s">
        <v>2438</v>
      </c>
      <c r="D1011" s="17" t="s">
        <v>2353</v>
      </c>
      <c r="E1011" s="17" t="s">
        <v>2421</v>
      </c>
      <c r="F1011" s="17" t="s">
        <v>2421</v>
      </c>
      <c r="G1011" s="19" t="s">
        <v>1125</v>
      </c>
      <c r="H1011" s="16" t="str">
        <f t="shared" si="12"/>
        <v>Payment_Pending_Pending_interpret</v>
      </c>
    </row>
    <row r="1012">
      <c r="A1012" s="19">
        <v>1022.0</v>
      </c>
      <c r="B1012" s="15" t="s">
        <v>2439</v>
      </c>
      <c r="C1012" s="15" t="s">
        <v>2440</v>
      </c>
      <c r="D1012" s="17" t="s">
        <v>2353</v>
      </c>
      <c r="E1012" s="17" t="s">
        <v>2421</v>
      </c>
      <c r="F1012" s="17" t="s">
        <v>2421</v>
      </c>
      <c r="G1012" s="19" t="s">
        <v>2441</v>
      </c>
      <c r="H1012" s="16" t="str">
        <f t="shared" si="12"/>
        <v>Payment_Pending_Pending_monitor</v>
      </c>
    </row>
    <row r="1013">
      <c r="A1013" s="19">
        <v>1023.0</v>
      </c>
      <c r="B1013" s="15" t="s">
        <v>2442</v>
      </c>
      <c r="C1013" s="15" t="s">
        <v>2443</v>
      </c>
      <c r="D1013" s="17" t="s">
        <v>2353</v>
      </c>
      <c r="E1013" s="17" t="s">
        <v>2444</v>
      </c>
      <c r="F1013" s="17" t="s">
        <v>2445</v>
      </c>
      <c r="G1013" s="19" t="s">
        <v>1071</v>
      </c>
      <c r="H1013" s="16" t="str">
        <f t="shared" ref="H1013:H1042" si="13">CONCATENATE(D1013, "_", E1013, "_", LEFT(F1013,FIND(" ",F1013) - 1), "_", RIGHT(F1013,LEN(F1013) - FIND(" ",F1013)), "_", G1013)</f>
        <v>Payment_Failed_Transaction_Failed_Transaction_provided</v>
      </c>
    </row>
    <row r="1014">
      <c r="A1014" s="19">
        <v>1024.0</v>
      </c>
      <c r="B1014" s="15" t="s">
        <v>2446</v>
      </c>
      <c r="C1014" s="15" t="s">
        <v>2447</v>
      </c>
      <c r="D1014" s="17" t="s">
        <v>2353</v>
      </c>
      <c r="E1014" s="17" t="s">
        <v>2444</v>
      </c>
      <c r="F1014" s="17" t="s">
        <v>2445</v>
      </c>
      <c r="G1014" s="19" t="s">
        <v>756</v>
      </c>
      <c r="H1014" s="16" t="str">
        <f t="shared" si="13"/>
        <v>Payment_Failed_Transaction_Failed_Transaction_search</v>
      </c>
    </row>
    <row r="1015">
      <c r="A1015" s="19">
        <v>1025.0</v>
      </c>
      <c r="B1015" s="15" t="s">
        <v>2448</v>
      </c>
      <c r="C1015" s="15" t="s">
        <v>2449</v>
      </c>
      <c r="D1015" s="17" t="s">
        <v>2353</v>
      </c>
      <c r="E1015" s="17" t="s">
        <v>2444</v>
      </c>
      <c r="F1015" s="17" t="s">
        <v>2445</v>
      </c>
      <c r="G1015" s="18" t="s">
        <v>183</v>
      </c>
      <c r="H1015" s="16" t="str">
        <f t="shared" si="13"/>
        <v>Payment_Failed_Transaction_Failed_Transaction_filter</v>
      </c>
    </row>
    <row r="1016">
      <c r="A1016" s="19">
        <v>1026.0</v>
      </c>
      <c r="B1016" s="15" t="s">
        <v>2450</v>
      </c>
      <c r="C1016" s="15" t="s">
        <v>2451</v>
      </c>
      <c r="D1016" s="17" t="s">
        <v>2353</v>
      </c>
      <c r="E1016" s="17" t="s">
        <v>2444</v>
      </c>
      <c r="F1016" s="17" t="s">
        <v>2445</v>
      </c>
      <c r="G1016" s="12" t="s">
        <v>88</v>
      </c>
      <c r="H1016" s="16" t="str">
        <f t="shared" si="13"/>
        <v>Payment_Failed_Transaction_Failed_Transaction_find</v>
      </c>
    </row>
    <row r="1017">
      <c r="A1017" s="19">
        <v>1027.0</v>
      </c>
      <c r="B1017" s="15" t="s">
        <v>2452</v>
      </c>
      <c r="C1017" s="15" t="s">
        <v>2453</v>
      </c>
      <c r="D1017" s="17" t="s">
        <v>2353</v>
      </c>
      <c r="E1017" s="17" t="s">
        <v>2444</v>
      </c>
      <c r="F1017" s="17" t="s">
        <v>2445</v>
      </c>
      <c r="G1017" s="19" t="s">
        <v>2432</v>
      </c>
      <c r="H1017" s="16" t="str">
        <f t="shared" si="13"/>
        <v>Payment_Failed_Transaction_Failed_Transaction_take</v>
      </c>
    </row>
    <row r="1018">
      <c r="A1018" s="19">
        <v>1028.0</v>
      </c>
      <c r="B1018" s="15" t="s">
        <v>2454</v>
      </c>
      <c r="C1018" s="15" t="s">
        <v>2455</v>
      </c>
      <c r="D1018" s="17" t="s">
        <v>2353</v>
      </c>
      <c r="E1018" s="17" t="s">
        <v>2444</v>
      </c>
      <c r="F1018" s="17" t="s">
        <v>2445</v>
      </c>
      <c r="G1018" s="19" t="s">
        <v>2396</v>
      </c>
      <c r="H1018" s="16" t="str">
        <f t="shared" si="13"/>
        <v>Payment_Failed_Transaction_Failed_Transaction_need</v>
      </c>
    </row>
    <row r="1019">
      <c r="A1019" s="19">
        <v>1029.0</v>
      </c>
      <c r="B1019" s="15" t="s">
        <v>2456</v>
      </c>
      <c r="C1019" s="15" t="s">
        <v>2457</v>
      </c>
      <c r="D1019" s="17" t="s">
        <v>2353</v>
      </c>
      <c r="E1019" s="17" t="s">
        <v>2444</v>
      </c>
      <c r="F1019" s="17" t="s">
        <v>2445</v>
      </c>
      <c r="G1019" s="19" t="s">
        <v>261</v>
      </c>
      <c r="H1019" s="16" t="str">
        <f t="shared" si="13"/>
        <v>Payment_Failed_Transaction_Failed_Transaction_analyze</v>
      </c>
    </row>
    <row r="1020">
      <c r="A1020" s="19">
        <v>1030.0</v>
      </c>
      <c r="B1020" s="15" t="s">
        <v>2458</v>
      </c>
      <c r="C1020" s="15" t="s">
        <v>2459</v>
      </c>
      <c r="D1020" s="17" t="s">
        <v>2353</v>
      </c>
      <c r="E1020" s="17" t="s">
        <v>2444</v>
      </c>
      <c r="F1020" s="17" t="s">
        <v>2445</v>
      </c>
      <c r="G1020" s="12" t="s">
        <v>232</v>
      </c>
      <c r="H1020" s="16" t="str">
        <f t="shared" si="13"/>
        <v>Payment_Failed_Transaction_Failed_Transaction_benefit</v>
      </c>
    </row>
    <row r="1021">
      <c r="A1021" s="19">
        <v>1031.0</v>
      </c>
      <c r="B1021" s="15" t="s">
        <v>2460</v>
      </c>
      <c r="C1021" s="15" t="s">
        <v>2461</v>
      </c>
      <c r="D1021" s="17" t="s">
        <v>2353</v>
      </c>
      <c r="E1021" s="17" t="s">
        <v>2444</v>
      </c>
      <c r="F1021" s="17" t="s">
        <v>2445</v>
      </c>
      <c r="G1021" s="19" t="s">
        <v>1249</v>
      </c>
      <c r="H1021" s="16" t="str">
        <f t="shared" si="13"/>
        <v>Payment_Failed_Transaction_Failed_Transaction_address</v>
      </c>
    </row>
    <row r="1022">
      <c r="A1022" s="19">
        <v>1032.0</v>
      </c>
      <c r="B1022" s="15" t="s">
        <v>2462</v>
      </c>
      <c r="C1022" s="15" t="s">
        <v>2463</v>
      </c>
      <c r="D1022" s="17" t="s">
        <v>2353</v>
      </c>
      <c r="E1022" s="17" t="s">
        <v>2444</v>
      </c>
      <c r="F1022" s="17" t="s">
        <v>2445</v>
      </c>
      <c r="G1022" s="19" t="s">
        <v>2464</v>
      </c>
      <c r="H1022" s="16" t="str">
        <f t="shared" si="13"/>
        <v>Payment_Failed_Transaction_Failed_Transaction_export</v>
      </c>
    </row>
    <row r="1023">
      <c r="A1023" s="19">
        <v>1033.0</v>
      </c>
      <c r="B1023" s="15" t="s">
        <v>2465</v>
      </c>
      <c r="C1023" s="15" t="s">
        <v>2466</v>
      </c>
      <c r="D1023" s="17" t="s">
        <v>2467</v>
      </c>
      <c r="E1023" s="17" t="s">
        <v>2468</v>
      </c>
      <c r="F1023" s="17" t="s">
        <v>2469</v>
      </c>
      <c r="G1023" s="12" t="s">
        <v>88</v>
      </c>
      <c r="H1023" s="16" t="str">
        <f t="shared" si="13"/>
        <v>Communication_Announcement_Search_Announcement_find</v>
      </c>
    </row>
    <row r="1024">
      <c r="A1024" s="19">
        <v>1034.0</v>
      </c>
      <c r="B1024" s="15" t="s">
        <v>2470</v>
      </c>
      <c r="C1024" s="15" t="s">
        <v>2471</v>
      </c>
      <c r="D1024" s="17" t="s">
        <v>2467</v>
      </c>
      <c r="E1024" s="17" t="s">
        <v>2468</v>
      </c>
      <c r="F1024" s="17" t="s">
        <v>2469</v>
      </c>
      <c r="G1024" s="19" t="s">
        <v>756</v>
      </c>
      <c r="H1024" s="16" t="str">
        <f t="shared" si="13"/>
        <v>Communication_Announcement_Search_Announcement_search</v>
      </c>
    </row>
    <row r="1025">
      <c r="A1025" s="19">
        <v>1035.0</v>
      </c>
      <c r="B1025" s="15" t="s">
        <v>2472</v>
      </c>
      <c r="C1025" s="15" t="s">
        <v>2473</v>
      </c>
      <c r="D1025" s="17" t="s">
        <v>2467</v>
      </c>
      <c r="E1025" s="17" t="s">
        <v>2468</v>
      </c>
      <c r="F1025" s="17" t="s">
        <v>2469</v>
      </c>
      <c r="G1025" s="19" t="s">
        <v>756</v>
      </c>
      <c r="H1025" s="16" t="str">
        <f t="shared" si="13"/>
        <v>Communication_Announcement_Search_Announcement_search</v>
      </c>
    </row>
    <row r="1026">
      <c r="A1026" s="19">
        <v>1036.0</v>
      </c>
      <c r="B1026" s="15" t="s">
        <v>2474</v>
      </c>
      <c r="C1026" s="15" t="s">
        <v>2475</v>
      </c>
      <c r="D1026" s="17" t="s">
        <v>2467</v>
      </c>
      <c r="E1026" s="17" t="s">
        <v>2468</v>
      </c>
      <c r="F1026" s="17" t="s">
        <v>2469</v>
      </c>
      <c r="G1026" s="12" t="s">
        <v>88</v>
      </c>
      <c r="H1026" s="16" t="str">
        <f t="shared" si="13"/>
        <v>Communication_Announcement_Search_Announcement_find</v>
      </c>
    </row>
    <row r="1027">
      <c r="A1027" s="19">
        <v>1037.0</v>
      </c>
      <c r="B1027" s="15" t="s">
        <v>2476</v>
      </c>
      <c r="C1027" s="15" t="s">
        <v>2477</v>
      </c>
      <c r="D1027" s="17" t="s">
        <v>2467</v>
      </c>
      <c r="E1027" s="17" t="s">
        <v>2468</v>
      </c>
      <c r="F1027" s="17" t="s">
        <v>2469</v>
      </c>
      <c r="G1027" s="19" t="s">
        <v>798</v>
      </c>
      <c r="H1027" s="16" t="str">
        <f t="shared" si="13"/>
        <v>Communication_Announcement_Search_Announcement_using</v>
      </c>
    </row>
    <row r="1028">
      <c r="A1028" s="19">
        <v>1038.0</v>
      </c>
      <c r="B1028" s="15" t="s">
        <v>2478</v>
      </c>
      <c r="C1028" s="15" t="s">
        <v>2479</v>
      </c>
      <c r="D1028" s="17" t="s">
        <v>2467</v>
      </c>
      <c r="E1028" s="17" t="s">
        <v>2468</v>
      </c>
      <c r="F1028" s="17" t="s">
        <v>2469</v>
      </c>
      <c r="G1028" s="12" t="s">
        <v>148</v>
      </c>
      <c r="H1028" s="16" t="str">
        <f t="shared" si="13"/>
        <v>Communication_Announcement_Search_Announcement_enhance</v>
      </c>
    </row>
    <row r="1029">
      <c r="A1029" s="19">
        <v>1039.0</v>
      </c>
      <c r="B1029" s="15" t="s">
        <v>2480</v>
      </c>
      <c r="C1029" s="15" t="s">
        <v>2481</v>
      </c>
      <c r="D1029" s="17" t="s">
        <v>2467</v>
      </c>
      <c r="E1029" s="17" t="s">
        <v>2468</v>
      </c>
      <c r="F1029" s="17" t="s">
        <v>2469</v>
      </c>
      <c r="G1029" s="19" t="s">
        <v>756</v>
      </c>
      <c r="H1029" s="16" t="str">
        <f t="shared" si="13"/>
        <v>Communication_Announcement_Search_Announcement_search</v>
      </c>
    </row>
    <row r="1030">
      <c r="A1030" s="19">
        <v>1040.0</v>
      </c>
      <c r="B1030" s="15" t="s">
        <v>2482</v>
      </c>
      <c r="C1030" s="15" t="s">
        <v>2483</v>
      </c>
      <c r="D1030" s="17" t="s">
        <v>2467</v>
      </c>
      <c r="E1030" s="17" t="s">
        <v>2468</v>
      </c>
      <c r="F1030" s="17" t="s">
        <v>2469</v>
      </c>
      <c r="G1030" s="12" t="s">
        <v>111</v>
      </c>
      <c r="H1030" s="16" t="str">
        <f t="shared" si="13"/>
        <v>Communication_Announcement_Search_Announcement_affect</v>
      </c>
    </row>
    <row r="1031">
      <c r="A1031" s="19">
        <v>1041.0</v>
      </c>
      <c r="B1031" s="15" t="s">
        <v>2484</v>
      </c>
      <c r="C1031" s="15" t="s">
        <v>2485</v>
      </c>
      <c r="D1031" s="17" t="s">
        <v>2467</v>
      </c>
      <c r="E1031" s="17" t="s">
        <v>2468</v>
      </c>
      <c r="F1031" s="17" t="s">
        <v>2469</v>
      </c>
      <c r="G1031" s="18" t="s">
        <v>337</v>
      </c>
      <c r="H1031" s="16" t="str">
        <f t="shared" si="13"/>
        <v>Communication_Announcement_Search_Announcement_improve</v>
      </c>
    </row>
    <row r="1032">
      <c r="A1032" s="19">
        <v>1042.0</v>
      </c>
      <c r="B1032" s="15" t="s">
        <v>2486</v>
      </c>
      <c r="C1032" s="15" t="s">
        <v>2487</v>
      </c>
      <c r="D1032" s="17" t="s">
        <v>2467</v>
      </c>
      <c r="E1032" s="17" t="s">
        <v>2468</v>
      </c>
      <c r="F1032" s="17" t="s">
        <v>2469</v>
      </c>
      <c r="G1032" s="19" t="s">
        <v>2396</v>
      </c>
      <c r="H1032" s="16" t="str">
        <f t="shared" si="13"/>
        <v>Communication_Announcement_Search_Announcement_need</v>
      </c>
    </row>
    <row r="1033">
      <c r="A1033" s="19">
        <v>1043.0</v>
      </c>
      <c r="B1033" s="15" t="s">
        <v>2488</v>
      </c>
      <c r="C1033" s="15" t="s">
        <v>2489</v>
      </c>
      <c r="D1033" s="17" t="s">
        <v>2467</v>
      </c>
      <c r="E1033" s="17" t="s">
        <v>2468</v>
      </c>
      <c r="F1033" s="17" t="s">
        <v>2490</v>
      </c>
      <c r="G1033" s="12" t="s">
        <v>534</v>
      </c>
      <c r="H1033" s="16" t="str">
        <f t="shared" si="13"/>
        <v>Communication_Announcement_Add_Announcement_create</v>
      </c>
    </row>
    <row r="1034">
      <c r="A1034" s="19">
        <v>1044.0</v>
      </c>
      <c r="B1034" s="15" t="s">
        <v>2491</v>
      </c>
      <c r="C1034" s="15" t="s">
        <v>2492</v>
      </c>
      <c r="D1034" s="17" t="s">
        <v>2467</v>
      </c>
      <c r="E1034" s="17" t="s">
        <v>2468</v>
      </c>
      <c r="F1034" s="17" t="s">
        <v>2490</v>
      </c>
      <c r="G1034" s="12" t="s">
        <v>534</v>
      </c>
      <c r="H1034" s="16" t="str">
        <f t="shared" si="13"/>
        <v>Communication_Announcement_Add_Announcement_create</v>
      </c>
    </row>
    <row r="1035">
      <c r="A1035" s="19">
        <v>1045.0</v>
      </c>
      <c r="B1035" s="15" t="s">
        <v>2493</v>
      </c>
      <c r="C1035" s="15" t="s">
        <v>2494</v>
      </c>
      <c r="D1035" s="17" t="s">
        <v>2467</v>
      </c>
      <c r="E1035" s="17" t="s">
        <v>2468</v>
      </c>
      <c r="F1035" s="17" t="s">
        <v>2490</v>
      </c>
      <c r="G1035" s="18" t="s">
        <v>175</v>
      </c>
      <c r="H1035" s="16" t="str">
        <f t="shared" si="13"/>
        <v>Communication_Announcement_Add_Announcement_add</v>
      </c>
    </row>
    <row r="1036">
      <c r="A1036" s="19">
        <v>1046.0</v>
      </c>
      <c r="B1036" s="15" t="s">
        <v>2495</v>
      </c>
      <c r="C1036" s="15" t="s">
        <v>2496</v>
      </c>
      <c r="D1036" s="17" t="s">
        <v>2467</v>
      </c>
      <c r="E1036" s="17" t="s">
        <v>2468</v>
      </c>
      <c r="F1036" s="17" t="s">
        <v>2490</v>
      </c>
      <c r="G1036" s="19" t="s">
        <v>218</v>
      </c>
      <c r="H1036" s="16" t="str">
        <f t="shared" si="13"/>
        <v>Communication_Announcement_Add_Announcement_ensure</v>
      </c>
    </row>
    <row r="1037">
      <c r="A1037" s="19">
        <v>1047.0</v>
      </c>
      <c r="B1037" s="15" t="s">
        <v>2497</v>
      </c>
      <c r="C1037" s="15" t="s">
        <v>2498</v>
      </c>
      <c r="D1037" s="17" t="s">
        <v>2467</v>
      </c>
      <c r="E1037" s="17" t="s">
        <v>2468</v>
      </c>
      <c r="F1037" s="17" t="s">
        <v>2490</v>
      </c>
      <c r="G1037" s="18" t="s">
        <v>291</v>
      </c>
      <c r="H1037" s="16" t="str">
        <f t="shared" si="13"/>
        <v>Communication_Announcement_Add_Announcement_consider</v>
      </c>
    </row>
    <row r="1038">
      <c r="A1038" s="19">
        <v>1048.0</v>
      </c>
      <c r="B1038" s="15" t="s">
        <v>2499</v>
      </c>
      <c r="C1038" s="15" t="s">
        <v>2500</v>
      </c>
      <c r="D1038" s="17" t="s">
        <v>2467</v>
      </c>
      <c r="E1038" s="17" t="s">
        <v>2468</v>
      </c>
      <c r="F1038" s="17" t="s">
        <v>2490</v>
      </c>
      <c r="G1038" s="19" t="s">
        <v>61</v>
      </c>
      <c r="H1038" s="16" t="str">
        <f t="shared" si="13"/>
        <v>Communication_Announcement_Add_Announcement_provide</v>
      </c>
    </row>
    <row r="1039">
      <c r="A1039" s="19">
        <v>1049.0</v>
      </c>
      <c r="B1039" s="15" t="s">
        <v>2501</v>
      </c>
      <c r="C1039" s="15" t="s">
        <v>2502</v>
      </c>
      <c r="D1039" s="17" t="s">
        <v>2467</v>
      </c>
      <c r="E1039" s="17" t="s">
        <v>2468</v>
      </c>
      <c r="F1039" s="17" t="s">
        <v>2490</v>
      </c>
      <c r="G1039" s="18" t="s">
        <v>175</v>
      </c>
      <c r="H1039" s="16" t="str">
        <f t="shared" si="13"/>
        <v>Communication_Announcement_Add_Announcement_add</v>
      </c>
    </row>
    <row r="1040">
      <c r="A1040" s="19">
        <v>1050.0</v>
      </c>
      <c r="B1040" s="15" t="s">
        <v>2503</v>
      </c>
      <c r="C1040" s="15" t="s">
        <v>2504</v>
      </c>
      <c r="D1040" s="17" t="s">
        <v>2467</v>
      </c>
      <c r="E1040" s="17" t="s">
        <v>2468</v>
      </c>
      <c r="F1040" s="17" t="s">
        <v>2490</v>
      </c>
      <c r="G1040" s="19" t="s">
        <v>91</v>
      </c>
      <c r="H1040" s="16" t="str">
        <f t="shared" si="13"/>
        <v>Communication_Announcement_Add_Announcement_check</v>
      </c>
    </row>
    <row r="1041">
      <c r="A1041" s="19">
        <v>1051.0</v>
      </c>
      <c r="B1041" s="15" t="s">
        <v>2505</v>
      </c>
      <c r="C1041" s="15" t="s">
        <v>2506</v>
      </c>
      <c r="D1041" s="17" t="s">
        <v>2467</v>
      </c>
      <c r="E1041" s="17" t="s">
        <v>2468</v>
      </c>
      <c r="F1041" s="17" t="s">
        <v>2490</v>
      </c>
      <c r="G1041" s="19" t="s">
        <v>2507</v>
      </c>
      <c r="H1041" s="16" t="str">
        <f t="shared" si="13"/>
        <v>Communication_Announcement_Add_Announcement_recording</v>
      </c>
    </row>
    <row r="1042">
      <c r="A1042" s="19">
        <v>1052.0</v>
      </c>
      <c r="B1042" s="15" t="s">
        <v>2508</v>
      </c>
      <c r="C1042" s="15" t="s">
        <v>2509</v>
      </c>
      <c r="D1042" s="17" t="s">
        <v>2467</v>
      </c>
      <c r="E1042" s="17" t="s">
        <v>2468</v>
      </c>
      <c r="F1042" s="17" t="s">
        <v>2490</v>
      </c>
      <c r="G1042" s="18" t="s">
        <v>337</v>
      </c>
      <c r="H1042" s="16" t="str">
        <f t="shared" si="13"/>
        <v>Communication_Announcement_Add_Announcement_improve</v>
      </c>
    </row>
    <row r="1043">
      <c r="A1043" s="19">
        <v>1053.0</v>
      </c>
      <c r="B1043" s="15" t="s">
        <v>2510</v>
      </c>
      <c r="C1043" s="15" t="s">
        <v>2511</v>
      </c>
      <c r="D1043" s="17" t="s">
        <v>2467</v>
      </c>
      <c r="E1043" s="17" t="s">
        <v>2512</v>
      </c>
      <c r="F1043" s="17" t="s">
        <v>1395</v>
      </c>
      <c r="G1043" s="12" t="s">
        <v>88</v>
      </c>
      <c r="H1043" s="16" t="str">
        <f t="shared" ref="H1043:H1052" si="14">CONCATENATE(D1043,"_",E1043,"_",F1043,"_",G1043)
</f>
        <v>Communication_Emails_Administrator_find</v>
      </c>
    </row>
    <row r="1044">
      <c r="A1044" s="19">
        <v>1054.0</v>
      </c>
      <c r="B1044" s="15" t="s">
        <v>2513</v>
      </c>
      <c r="C1044" s="15" t="s">
        <v>2514</v>
      </c>
      <c r="D1044" s="17" t="s">
        <v>2467</v>
      </c>
      <c r="E1044" s="17" t="s">
        <v>2512</v>
      </c>
      <c r="F1044" s="17" t="s">
        <v>1395</v>
      </c>
      <c r="G1044" s="12" t="s">
        <v>148</v>
      </c>
      <c r="H1044" s="16" t="str">
        <f t="shared" si="14"/>
        <v>Communication_Emails_Administrator_enhance</v>
      </c>
    </row>
    <row r="1045">
      <c r="A1045" s="19">
        <v>1055.0</v>
      </c>
      <c r="B1045" s="15" t="s">
        <v>2515</v>
      </c>
      <c r="C1045" s="15" t="s">
        <v>2516</v>
      </c>
      <c r="D1045" s="17" t="s">
        <v>2467</v>
      </c>
      <c r="E1045" s="17" t="s">
        <v>2512</v>
      </c>
      <c r="F1045" s="17" t="s">
        <v>1395</v>
      </c>
      <c r="G1045" s="19" t="s">
        <v>756</v>
      </c>
      <c r="H1045" s="16" t="str">
        <f t="shared" si="14"/>
        <v>Communication_Emails_Administrator_search</v>
      </c>
    </row>
    <row r="1046">
      <c r="A1046" s="19">
        <v>1056.0</v>
      </c>
      <c r="B1046" s="15" t="s">
        <v>2517</v>
      </c>
      <c r="C1046" s="15" t="s">
        <v>2518</v>
      </c>
      <c r="D1046" s="17" t="s">
        <v>2467</v>
      </c>
      <c r="E1046" s="17" t="s">
        <v>2512</v>
      </c>
      <c r="F1046" s="17" t="s">
        <v>1395</v>
      </c>
      <c r="G1046" s="19" t="s">
        <v>188</v>
      </c>
      <c r="H1046" s="16" t="str">
        <f t="shared" si="14"/>
        <v>Communication_Emails_Administrator_view</v>
      </c>
    </row>
    <row r="1047">
      <c r="A1047" s="19">
        <v>1057.0</v>
      </c>
      <c r="B1047" s="15" t="s">
        <v>2519</v>
      </c>
      <c r="C1047" s="15" t="s">
        <v>2520</v>
      </c>
      <c r="D1047" s="17" t="s">
        <v>2467</v>
      </c>
      <c r="E1047" s="17" t="s">
        <v>2512</v>
      </c>
      <c r="F1047" s="17" t="s">
        <v>1395</v>
      </c>
      <c r="G1047" s="19" t="s">
        <v>756</v>
      </c>
      <c r="H1047" s="16" t="str">
        <f t="shared" si="14"/>
        <v>Communication_Emails_Administrator_search</v>
      </c>
    </row>
    <row r="1048">
      <c r="A1048" s="19">
        <v>1058.0</v>
      </c>
      <c r="B1048" s="15" t="s">
        <v>2521</v>
      </c>
      <c r="C1048" s="15" t="s">
        <v>2522</v>
      </c>
      <c r="D1048" s="17" t="s">
        <v>2467</v>
      </c>
      <c r="E1048" s="17" t="s">
        <v>2512</v>
      </c>
      <c r="F1048" s="17" t="s">
        <v>1395</v>
      </c>
      <c r="G1048" s="12" t="s">
        <v>139</v>
      </c>
      <c r="H1048" s="16" t="str">
        <f t="shared" si="14"/>
        <v>Communication_Emails_Administrator_assist</v>
      </c>
    </row>
    <row r="1049">
      <c r="A1049" s="19">
        <v>1059.0</v>
      </c>
      <c r="B1049" s="15" t="s">
        <v>2523</v>
      </c>
      <c r="C1049" s="15" t="s">
        <v>2524</v>
      </c>
      <c r="D1049" s="17" t="s">
        <v>2467</v>
      </c>
      <c r="E1049" s="17" t="s">
        <v>2512</v>
      </c>
      <c r="F1049" s="17" t="s">
        <v>1395</v>
      </c>
      <c r="G1049" s="19" t="s">
        <v>2525</v>
      </c>
      <c r="H1049" s="16" t="str">
        <f t="shared" si="14"/>
        <v>Communication_Emails_Administrator_type</v>
      </c>
    </row>
    <row r="1050">
      <c r="A1050" s="19">
        <v>1060.0</v>
      </c>
      <c r="B1050" s="15" t="s">
        <v>2526</v>
      </c>
      <c r="C1050" s="15" t="s">
        <v>2527</v>
      </c>
      <c r="D1050" s="17" t="s">
        <v>2467</v>
      </c>
      <c r="E1050" s="17" t="s">
        <v>2512</v>
      </c>
      <c r="F1050" s="17" t="s">
        <v>1395</v>
      </c>
      <c r="G1050" s="12" t="s">
        <v>128</v>
      </c>
      <c r="H1050" s="16" t="str">
        <f t="shared" si="14"/>
        <v>Communication_Emails_Administrator_impact</v>
      </c>
    </row>
    <row r="1051">
      <c r="A1051" s="19">
        <v>1061.0</v>
      </c>
      <c r="B1051" s="15" t="s">
        <v>2528</v>
      </c>
      <c r="C1051" s="15" t="s">
        <v>2529</v>
      </c>
      <c r="D1051" s="17" t="s">
        <v>2467</v>
      </c>
      <c r="E1051" s="17" t="s">
        <v>2512</v>
      </c>
      <c r="F1051" s="17" t="s">
        <v>1395</v>
      </c>
      <c r="G1051" s="19" t="s">
        <v>798</v>
      </c>
      <c r="H1051" s="16" t="str">
        <f t="shared" si="14"/>
        <v>Communication_Emails_Administrator_using</v>
      </c>
    </row>
    <row r="1052">
      <c r="A1052" s="19">
        <v>1062.0</v>
      </c>
      <c r="B1052" s="15" t="s">
        <v>2530</v>
      </c>
      <c r="C1052" s="15" t="s">
        <v>2531</v>
      </c>
      <c r="D1052" s="17" t="s">
        <v>2467</v>
      </c>
      <c r="E1052" s="17" t="s">
        <v>2512</v>
      </c>
      <c r="F1052" s="17" t="s">
        <v>1395</v>
      </c>
      <c r="G1052" s="19" t="s">
        <v>188</v>
      </c>
      <c r="H1052" s="16" t="str">
        <f t="shared" si="14"/>
        <v>Communication_Emails_Administrator_view</v>
      </c>
    </row>
    <row r="1053">
      <c r="A1053" s="19">
        <v>1063.0</v>
      </c>
      <c r="B1053" s="15" t="s">
        <v>2532</v>
      </c>
      <c r="C1053" s="15" t="s">
        <v>2533</v>
      </c>
      <c r="D1053" s="17" t="s">
        <v>2467</v>
      </c>
      <c r="E1053" s="17" t="s">
        <v>2512</v>
      </c>
      <c r="F1053" s="17" t="s">
        <v>1449</v>
      </c>
      <c r="G1053" s="18" t="s">
        <v>175</v>
      </c>
      <c r="H1053" s="16" t="str">
        <f t="shared" ref="H1053:H1062" si="15">CONCATENATE(D1053, "_", E1053, "_", LEFT(F1053,FIND(" ",F1053) - 1), "_", RIGHT(F1053,LEN(F1053) - FIND(" ",F1053)), "_", G1053)</f>
        <v>Communication_Emails_Transport_Manager_add</v>
      </c>
    </row>
    <row r="1054">
      <c r="A1054" s="19">
        <v>1064.0</v>
      </c>
      <c r="B1054" s="15" t="s">
        <v>2534</v>
      </c>
      <c r="C1054" s="15" t="s">
        <v>2535</v>
      </c>
      <c r="D1054" s="17" t="s">
        <v>2467</v>
      </c>
      <c r="E1054" s="17" t="s">
        <v>2512</v>
      </c>
      <c r="F1054" s="17" t="s">
        <v>1449</v>
      </c>
      <c r="G1054" s="19" t="s">
        <v>118</v>
      </c>
      <c r="H1054" s="16" t="str">
        <f t="shared" si="15"/>
        <v>Communication_Emails_Transport_Manager_access</v>
      </c>
    </row>
    <row r="1055">
      <c r="A1055" s="19">
        <v>1065.0</v>
      </c>
      <c r="B1055" s="15" t="s">
        <v>2536</v>
      </c>
      <c r="C1055" s="15" t="s">
        <v>2537</v>
      </c>
      <c r="D1055" s="17" t="s">
        <v>2467</v>
      </c>
      <c r="E1055" s="17" t="s">
        <v>2512</v>
      </c>
      <c r="F1055" s="17" t="s">
        <v>1449</v>
      </c>
      <c r="G1055" s="12" t="s">
        <v>503</v>
      </c>
      <c r="H1055" s="16" t="str">
        <f t="shared" si="15"/>
        <v>Communication_Emails_Transport_Manager_manage</v>
      </c>
    </row>
    <row r="1056">
      <c r="A1056" s="19">
        <v>1066.0</v>
      </c>
      <c r="B1056" s="15" t="s">
        <v>2538</v>
      </c>
      <c r="C1056" s="15" t="s">
        <v>2539</v>
      </c>
      <c r="D1056" s="17" t="s">
        <v>2467</v>
      </c>
      <c r="E1056" s="17" t="s">
        <v>2512</v>
      </c>
      <c r="F1056" s="17" t="s">
        <v>1449</v>
      </c>
      <c r="G1056" s="12" t="s">
        <v>503</v>
      </c>
      <c r="H1056" s="16" t="str">
        <f t="shared" si="15"/>
        <v>Communication_Emails_Transport_Manager_manage</v>
      </c>
    </row>
    <row r="1057">
      <c r="A1057" s="19">
        <v>1067.0</v>
      </c>
      <c r="B1057" s="15" t="s">
        <v>2540</v>
      </c>
      <c r="C1057" s="15" t="s">
        <v>2541</v>
      </c>
      <c r="D1057" s="17" t="s">
        <v>2467</v>
      </c>
      <c r="E1057" s="17" t="s">
        <v>2512</v>
      </c>
      <c r="F1057" s="17" t="s">
        <v>1449</v>
      </c>
      <c r="G1057" s="19" t="s">
        <v>756</v>
      </c>
      <c r="H1057" s="16" t="str">
        <f t="shared" si="15"/>
        <v>Communication_Emails_Transport_Manager_search</v>
      </c>
    </row>
    <row r="1058">
      <c r="A1058" s="19">
        <v>1068.0</v>
      </c>
      <c r="B1058" s="15" t="s">
        <v>2542</v>
      </c>
      <c r="C1058" s="15" t="s">
        <v>2543</v>
      </c>
      <c r="D1058" s="17" t="s">
        <v>2467</v>
      </c>
      <c r="E1058" s="17" t="s">
        <v>2512</v>
      </c>
      <c r="F1058" s="17" t="s">
        <v>1449</v>
      </c>
      <c r="G1058" s="19" t="s">
        <v>61</v>
      </c>
      <c r="H1058" s="16" t="str">
        <f t="shared" si="15"/>
        <v>Communication_Emails_Transport_Manager_provide</v>
      </c>
    </row>
    <row r="1059">
      <c r="A1059" s="19">
        <v>1069.0</v>
      </c>
      <c r="B1059" s="15" t="s">
        <v>2544</v>
      </c>
      <c r="C1059" s="15" t="s">
        <v>2545</v>
      </c>
      <c r="D1059" s="17" t="s">
        <v>2467</v>
      </c>
      <c r="E1059" s="17" t="s">
        <v>2512</v>
      </c>
      <c r="F1059" s="17" t="s">
        <v>1449</v>
      </c>
      <c r="G1059" s="12" t="s">
        <v>148</v>
      </c>
      <c r="H1059" s="16" t="str">
        <f t="shared" si="15"/>
        <v>Communication_Emails_Transport_Manager_enhance</v>
      </c>
    </row>
    <row r="1060">
      <c r="A1060" s="19">
        <v>1070.0</v>
      </c>
      <c r="B1060" s="15" t="s">
        <v>2546</v>
      </c>
      <c r="C1060" s="15" t="s">
        <v>2547</v>
      </c>
      <c r="D1060" s="17" t="s">
        <v>2467</v>
      </c>
      <c r="E1060" s="17" t="s">
        <v>2512</v>
      </c>
      <c r="F1060" s="17" t="s">
        <v>1449</v>
      </c>
      <c r="G1060" s="19" t="s">
        <v>118</v>
      </c>
      <c r="H1060" s="16" t="str">
        <f t="shared" si="15"/>
        <v>Communication_Emails_Transport_Manager_access</v>
      </c>
    </row>
    <row r="1061">
      <c r="A1061" s="19">
        <v>1071.0</v>
      </c>
      <c r="B1061" s="15" t="s">
        <v>2548</v>
      </c>
      <c r="C1061" s="15" t="s">
        <v>2549</v>
      </c>
      <c r="D1061" s="17" t="s">
        <v>2467</v>
      </c>
      <c r="E1061" s="17" t="s">
        <v>2512</v>
      </c>
      <c r="F1061" s="17" t="s">
        <v>1449</v>
      </c>
      <c r="G1061" s="19" t="s">
        <v>2550</v>
      </c>
      <c r="H1061" s="16" t="str">
        <f t="shared" si="15"/>
        <v>Communication_Emails_Transport_Manager_handle</v>
      </c>
    </row>
    <row r="1062">
      <c r="A1062" s="19">
        <v>1072.0</v>
      </c>
      <c r="B1062" s="15" t="s">
        <v>2551</v>
      </c>
      <c r="C1062" s="15" t="s">
        <v>2552</v>
      </c>
      <c r="D1062" s="17" t="s">
        <v>2467</v>
      </c>
      <c r="E1062" s="17" t="s">
        <v>2512</v>
      </c>
      <c r="F1062" s="17" t="s">
        <v>1449</v>
      </c>
      <c r="G1062" s="19" t="s">
        <v>2553</v>
      </c>
      <c r="H1062" s="16" t="str">
        <f t="shared" si="15"/>
        <v>Communication_Emails_Transport_Manager_familiarize</v>
      </c>
    </row>
    <row r="1063">
      <c r="A1063" s="19">
        <v>1073.0</v>
      </c>
      <c r="B1063" s="15" t="s">
        <v>2554</v>
      </c>
      <c r="C1063" s="15" t="s">
        <v>2555</v>
      </c>
      <c r="D1063" s="17" t="s">
        <v>2467</v>
      </c>
      <c r="E1063" s="17" t="s">
        <v>2512</v>
      </c>
      <c r="F1063" s="17" t="s">
        <v>1471</v>
      </c>
      <c r="G1063" s="18" t="s">
        <v>175</v>
      </c>
      <c r="H1063" s="16" t="str">
        <f t="shared" ref="H1063:H1072" si="16">CONCATENATE(D1063,"_",E1063,"_",F1063,"_",G1063)
</f>
        <v>Communication_Emails_Driver_add</v>
      </c>
    </row>
    <row r="1064">
      <c r="A1064" s="19">
        <v>1074.0</v>
      </c>
      <c r="B1064" s="15" t="s">
        <v>2556</v>
      </c>
      <c r="C1064" s="15" t="s">
        <v>2557</v>
      </c>
      <c r="D1064" s="17" t="s">
        <v>2467</v>
      </c>
      <c r="E1064" s="17" t="s">
        <v>2512</v>
      </c>
      <c r="F1064" s="17" t="s">
        <v>1471</v>
      </c>
      <c r="G1064" s="19" t="s">
        <v>756</v>
      </c>
      <c r="H1064" s="16" t="str">
        <f t="shared" si="16"/>
        <v>Communication_Emails_Driver_search</v>
      </c>
    </row>
    <row r="1065">
      <c r="A1065" s="19">
        <v>1075.0</v>
      </c>
      <c r="B1065" s="15" t="s">
        <v>2558</v>
      </c>
      <c r="C1065" s="15" t="s">
        <v>2559</v>
      </c>
      <c r="D1065" s="17" t="s">
        <v>2467</v>
      </c>
      <c r="E1065" s="17" t="s">
        <v>2512</v>
      </c>
      <c r="F1065" s="17" t="s">
        <v>1471</v>
      </c>
      <c r="G1065" s="19" t="s">
        <v>188</v>
      </c>
      <c r="H1065" s="16" t="str">
        <f t="shared" si="16"/>
        <v>Communication_Emails_Driver_view</v>
      </c>
    </row>
    <row r="1066">
      <c r="A1066" s="19">
        <v>1076.0</v>
      </c>
      <c r="B1066" s="15" t="s">
        <v>2560</v>
      </c>
      <c r="C1066" s="15" t="s">
        <v>2561</v>
      </c>
      <c r="D1066" s="17" t="s">
        <v>2467</v>
      </c>
      <c r="E1066" s="17" t="s">
        <v>2512</v>
      </c>
      <c r="F1066" s="17" t="s">
        <v>1471</v>
      </c>
      <c r="G1066" s="18" t="s">
        <v>337</v>
      </c>
      <c r="H1066" s="16" t="str">
        <f t="shared" si="16"/>
        <v>Communication_Emails_Driver_improve</v>
      </c>
    </row>
    <row r="1067">
      <c r="A1067" s="19">
        <v>1077.0</v>
      </c>
      <c r="B1067" s="15" t="s">
        <v>2562</v>
      </c>
      <c r="C1067" s="15" t="s">
        <v>2563</v>
      </c>
      <c r="D1067" s="17" t="s">
        <v>2467</v>
      </c>
      <c r="E1067" s="17" t="s">
        <v>2512</v>
      </c>
      <c r="F1067" s="17" t="s">
        <v>1471</v>
      </c>
      <c r="G1067" s="19" t="s">
        <v>1194</v>
      </c>
      <c r="H1067" s="16" t="str">
        <f t="shared" si="16"/>
        <v>Communication_Emails_Driver_use</v>
      </c>
    </row>
    <row r="1068">
      <c r="A1068" s="19">
        <v>1078.0</v>
      </c>
      <c r="B1068" s="15" t="s">
        <v>2564</v>
      </c>
      <c r="C1068" s="15" t="s">
        <v>2565</v>
      </c>
      <c r="D1068" s="17" t="s">
        <v>2467</v>
      </c>
      <c r="E1068" s="17" t="s">
        <v>2512</v>
      </c>
      <c r="F1068" s="17" t="s">
        <v>1471</v>
      </c>
      <c r="G1068" s="18" t="s">
        <v>175</v>
      </c>
      <c r="H1068" s="16" t="str">
        <f t="shared" si="16"/>
        <v>Communication_Emails_Driver_add</v>
      </c>
    </row>
    <row r="1069">
      <c r="A1069" s="19">
        <v>1079.0</v>
      </c>
      <c r="B1069" s="15" t="s">
        <v>2566</v>
      </c>
      <c r="C1069" s="15" t="s">
        <v>2567</v>
      </c>
      <c r="D1069" s="17" t="s">
        <v>2467</v>
      </c>
      <c r="E1069" s="17" t="s">
        <v>2512</v>
      </c>
      <c r="F1069" s="17" t="s">
        <v>1471</v>
      </c>
      <c r="G1069" s="19" t="s">
        <v>1194</v>
      </c>
      <c r="H1069" s="16" t="str">
        <f t="shared" si="16"/>
        <v>Communication_Emails_Driver_use</v>
      </c>
    </row>
    <row r="1070">
      <c r="A1070" s="19">
        <v>1080.0</v>
      </c>
      <c r="B1070" s="15" t="s">
        <v>2568</v>
      </c>
      <c r="C1070" s="15" t="s">
        <v>2569</v>
      </c>
      <c r="D1070" s="17" t="s">
        <v>2467</v>
      </c>
      <c r="E1070" s="17" t="s">
        <v>2512</v>
      </c>
      <c r="F1070" s="17" t="s">
        <v>1471</v>
      </c>
      <c r="G1070" s="19" t="s">
        <v>1028</v>
      </c>
      <c r="H1070" s="16" t="str">
        <f t="shared" si="16"/>
        <v>Communication_Emails_Driver_aid</v>
      </c>
    </row>
    <row r="1071">
      <c r="A1071" s="19">
        <v>1081.0</v>
      </c>
      <c r="B1071" s="15" t="s">
        <v>2570</v>
      </c>
      <c r="C1071" s="15" t="s">
        <v>2571</v>
      </c>
      <c r="D1071" s="17" t="s">
        <v>2467</v>
      </c>
      <c r="E1071" s="17" t="s">
        <v>2512</v>
      </c>
      <c r="F1071" s="17" t="s">
        <v>1471</v>
      </c>
      <c r="G1071" s="13" t="s">
        <v>900</v>
      </c>
      <c r="H1071" s="16" t="str">
        <f t="shared" si="16"/>
        <v>Communication_Emails_Driver_function</v>
      </c>
    </row>
    <row r="1072">
      <c r="A1072" s="19">
        <v>1082.0</v>
      </c>
      <c r="B1072" s="15" t="s">
        <v>2572</v>
      </c>
      <c r="C1072" s="15" t="s">
        <v>2573</v>
      </c>
      <c r="D1072" s="17" t="s">
        <v>2467</v>
      </c>
      <c r="E1072" s="17" t="s">
        <v>2512</v>
      </c>
      <c r="F1072" s="17" t="s">
        <v>1471</v>
      </c>
      <c r="G1072" s="19" t="s">
        <v>188</v>
      </c>
      <c r="H1072" s="16" t="str">
        <f t="shared" si="16"/>
        <v>Communication_Emails_Driver_view</v>
      </c>
    </row>
    <row r="1073">
      <c r="A1073" s="19">
        <v>1083.0</v>
      </c>
      <c r="B1073" s="15" t="s">
        <v>2574</v>
      </c>
      <c r="C1073" s="15" t="s">
        <v>2575</v>
      </c>
      <c r="D1073" s="17" t="s">
        <v>2467</v>
      </c>
      <c r="E1073" s="17" t="s">
        <v>2512</v>
      </c>
      <c r="F1073" s="17" t="s">
        <v>1502</v>
      </c>
      <c r="G1073" s="19" t="s">
        <v>756</v>
      </c>
      <c r="H1073" s="16" t="str">
        <f t="shared" ref="H1073:H1112" si="17">CONCATENATE(D1073, "_", E1073, "_", LEFT(F1073,FIND(" ",F1073) - 1), "_", RIGHT(F1073,LEN(F1073) - FIND(" ",F1073)), "_", G1073)</f>
        <v>Communication_Emails_Delivery_Person_search</v>
      </c>
    </row>
    <row r="1074">
      <c r="A1074" s="19">
        <v>1084.0</v>
      </c>
      <c r="B1074" s="15" t="s">
        <v>2576</v>
      </c>
      <c r="C1074" s="15" t="s">
        <v>2577</v>
      </c>
      <c r="D1074" s="17" t="s">
        <v>2467</v>
      </c>
      <c r="E1074" s="17" t="s">
        <v>2512</v>
      </c>
      <c r="F1074" s="17" t="s">
        <v>1502</v>
      </c>
      <c r="G1074" s="18" t="s">
        <v>337</v>
      </c>
      <c r="H1074" s="16" t="str">
        <f t="shared" si="17"/>
        <v>Communication_Emails_Delivery_Person_improve</v>
      </c>
    </row>
    <row r="1075">
      <c r="A1075" s="19">
        <v>1085.0</v>
      </c>
      <c r="B1075" s="15" t="s">
        <v>2578</v>
      </c>
      <c r="C1075" s="15" t="s">
        <v>2579</v>
      </c>
      <c r="D1075" s="17" t="s">
        <v>2467</v>
      </c>
      <c r="E1075" s="17" t="s">
        <v>2512</v>
      </c>
      <c r="F1075" s="17" t="s">
        <v>1502</v>
      </c>
      <c r="G1075" s="12" t="s">
        <v>101</v>
      </c>
      <c r="H1075" s="16" t="str">
        <f t="shared" si="17"/>
        <v>Communication_Emails_Delivery_Person_include</v>
      </c>
    </row>
    <row r="1076">
      <c r="A1076" s="19">
        <v>1086.0</v>
      </c>
      <c r="B1076" s="15" t="s">
        <v>2580</v>
      </c>
      <c r="C1076" s="15" t="s">
        <v>2581</v>
      </c>
      <c r="D1076" s="17" t="s">
        <v>2467</v>
      </c>
      <c r="E1076" s="17" t="s">
        <v>2512</v>
      </c>
      <c r="F1076" s="17" t="s">
        <v>1502</v>
      </c>
      <c r="G1076" s="19" t="s">
        <v>188</v>
      </c>
      <c r="H1076" s="16" t="str">
        <f t="shared" si="17"/>
        <v>Communication_Emails_Delivery_Person_view</v>
      </c>
    </row>
    <row r="1077">
      <c r="A1077" s="19">
        <v>1087.0</v>
      </c>
      <c r="B1077" s="15" t="s">
        <v>2582</v>
      </c>
      <c r="C1077" s="15" t="s">
        <v>2583</v>
      </c>
      <c r="D1077" s="17" t="s">
        <v>2467</v>
      </c>
      <c r="E1077" s="17" t="s">
        <v>2512</v>
      </c>
      <c r="F1077" s="17" t="s">
        <v>1502</v>
      </c>
      <c r="G1077" s="19" t="s">
        <v>392</v>
      </c>
      <c r="H1077" s="16" t="str">
        <f t="shared" si="17"/>
        <v>Communication_Emails_Delivery_Person_important</v>
      </c>
    </row>
    <row r="1078">
      <c r="A1078" s="19">
        <v>1088.0</v>
      </c>
      <c r="B1078" s="15" t="s">
        <v>2584</v>
      </c>
      <c r="C1078" s="15" t="s">
        <v>2585</v>
      </c>
      <c r="D1078" s="17" t="s">
        <v>2467</v>
      </c>
      <c r="E1078" s="17" t="s">
        <v>2512</v>
      </c>
      <c r="F1078" s="17" t="s">
        <v>1502</v>
      </c>
      <c r="G1078" s="12" t="s">
        <v>232</v>
      </c>
      <c r="H1078" s="16" t="str">
        <f t="shared" si="17"/>
        <v>Communication_Emails_Delivery_Person_benefit</v>
      </c>
    </row>
    <row r="1079">
      <c r="A1079" s="19">
        <v>1089.0</v>
      </c>
      <c r="B1079" s="15" t="s">
        <v>2586</v>
      </c>
      <c r="C1079" s="15" t="s">
        <v>2587</v>
      </c>
      <c r="D1079" s="17" t="s">
        <v>2467</v>
      </c>
      <c r="E1079" s="17" t="s">
        <v>2512</v>
      </c>
      <c r="F1079" s="17" t="s">
        <v>1502</v>
      </c>
      <c r="G1079" s="19" t="s">
        <v>2588</v>
      </c>
      <c r="H1079" s="16" t="str">
        <f t="shared" si="17"/>
        <v>Communication_Emails_Delivery_Person_used</v>
      </c>
    </row>
    <row r="1080">
      <c r="A1080" s="19">
        <v>1090.0</v>
      </c>
      <c r="B1080" s="15" t="s">
        <v>2589</v>
      </c>
      <c r="C1080" s="15" t="s">
        <v>2590</v>
      </c>
      <c r="D1080" s="17" t="s">
        <v>2467</v>
      </c>
      <c r="E1080" s="17" t="s">
        <v>2512</v>
      </c>
      <c r="F1080" s="17" t="s">
        <v>1502</v>
      </c>
      <c r="G1080" s="19" t="s">
        <v>80</v>
      </c>
      <c r="H1080" s="16" t="str">
        <f t="shared" si="17"/>
        <v>Communication_Emails_Delivery_Person_arise</v>
      </c>
    </row>
    <row r="1081">
      <c r="A1081" s="19">
        <v>1091.0</v>
      </c>
      <c r="B1081" s="15" t="s">
        <v>2591</v>
      </c>
      <c r="C1081" s="15" t="s">
        <v>2592</v>
      </c>
      <c r="D1081" s="17" t="s">
        <v>2467</v>
      </c>
      <c r="E1081" s="17" t="s">
        <v>2512</v>
      </c>
      <c r="F1081" s="17" t="s">
        <v>1502</v>
      </c>
      <c r="G1081" s="19" t="s">
        <v>118</v>
      </c>
      <c r="H1081" s="16" t="str">
        <f t="shared" si="17"/>
        <v>Communication_Emails_Delivery_Person_access</v>
      </c>
    </row>
    <row r="1082">
      <c r="A1082" s="19">
        <v>1092.0</v>
      </c>
      <c r="B1082" s="15" t="s">
        <v>2593</v>
      </c>
      <c r="C1082" s="15" t="s">
        <v>2594</v>
      </c>
      <c r="D1082" s="17" t="s">
        <v>2467</v>
      </c>
      <c r="E1082" s="17" t="s">
        <v>2512</v>
      </c>
      <c r="F1082" s="17" t="s">
        <v>1502</v>
      </c>
      <c r="G1082" s="18" t="s">
        <v>337</v>
      </c>
      <c r="H1082" s="16" t="str">
        <f t="shared" si="17"/>
        <v>Communication_Emails_Delivery_Person_improve</v>
      </c>
    </row>
    <row r="1083">
      <c r="A1083" s="19">
        <v>1093.0</v>
      </c>
      <c r="B1083" s="15" t="s">
        <v>2595</v>
      </c>
      <c r="C1083" s="15" t="s">
        <v>2596</v>
      </c>
      <c r="D1083" s="17" t="s">
        <v>2467</v>
      </c>
      <c r="E1083" s="17" t="s">
        <v>2512</v>
      </c>
      <c r="F1083" s="17" t="s">
        <v>1524</v>
      </c>
      <c r="G1083" s="19" t="s">
        <v>118</v>
      </c>
      <c r="H1083" s="16" t="str">
        <f t="shared" si="17"/>
        <v>Communication_Emails_Fleet_Manager_access</v>
      </c>
    </row>
    <row r="1084">
      <c r="A1084" s="19">
        <v>1094.0</v>
      </c>
      <c r="B1084" s="15" t="s">
        <v>2597</v>
      </c>
      <c r="C1084" s="15" t="s">
        <v>2598</v>
      </c>
      <c r="D1084" s="17" t="s">
        <v>2467</v>
      </c>
      <c r="E1084" s="17" t="s">
        <v>2512</v>
      </c>
      <c r="F1084" s="17" t="s">
        <v>1524</v>
      </c>
      <c r="G1084" s="12" t="s">
        <v>101</v>
      </c>
      <c r="H1084" s="16" t="str">
        <f t="shared" si="17"/>
        <v>Communication_Emails_Fleet_Manager_include</v>
      </c>
    </row>
    <row r="1085">
      <c r="A1085" s="19">
        <v>1095.0</v>
      </c>
      <c r="B1085" s="15" t="s">
        <v>2599</v>
      </c>
      <c r="C1085" s="15" t="s">
        <v>2600</v>
      </c>
      <c r="D1085" s="17" t="s">
        <v>2467</v>
      </c>
      <c r="E1085" s="17" t="s">
        <v>2512</v>
      </c>
      <c r="F1085" s="17" t="s">
        <v>1524</v>
      </c>
      <c r="G1085" s="12" t="s">
        <v>148</v>
      </c>
      <c r="H1085" s="16" t="str">
        <f t="shared" si="17"/>
        <v>Communication_Emails_Fleet_Manager_enhance</v>
      </c>
    </row>
    <row r="1086">
      <c r="A1086" s="19">
        <v>1096.0</v>
      </c>
      <c r="B1086" s="15" t="s">
        <v>2601</v>
      </c>
      <c r="C1086" s="15" t="s">
        <v>2602</v>
      </c>
      <c r="D1086" s="17" t="s">
        <v>2467</v>
      </c>
      <c r="E1086" s="17" t="s">
        <v>2512</v>
      </c>
      <c r="F1086" s="17" t="s">
        <v>1524</v>
      </c>
      <c r="G1086" s="19" t="s">
        <v>756</v>
      </c>
      <c r="H1086" s="16" t="str">
        <f t="shared" si="17"/>
        <v>Communication_Emails_Fleet_Manager_search</v>
      </c>
    </row>
    <row r="1087">
      <c r="A1087" s="19">
        <v>1097.0</v>
      </c>
      <c r="B1087" s="15" t="s">
        <v>2603</v>
      </c>
      <c r="C1087" s="15" t="s">
        <v>2604</v>
      </c>
      <c r="D1087" s="17" t="s">
        <v>2467</v>
      </c>
      <c r="E1087" s="17" t="s">
        <v>2512</v>
      </c>
      <c r="F1087" s="17" t="s">
        <v>1524</v>
      </c>
      <c r="G1087" s="19" t="s">
        <v>2605</v>
      </c>
      <c r="H1087" s="16" t="str">
        <f t="shared" si="17"/>
        <v>Communication_Emails_Fleet_Manager_viewed</v>
      </c>
    </row>
    <row r="1088">
      <c r="A1088" s="19">
        <v>1098.0</v>
      </c>
      <c r="B1088" s="15" t="s">
        <v>2606</v>
      </c>
      <c r="C1088" s="15" t="s">
        <v>2607</v>
      </c>
      <c r="D1088" s="17" t="s">
        <v>2467</v>
      </c>
      <c r="E1088" s="17" t="s">
        <v>2512</v>
      </c>
      <c r="F1088" s="17" t="s">
        <v>1524</v>
      </c>
      <c r="G1088" s="18" t="s">
        <v>337</v>
      </c>
      <c r="H1088" s="16" t="str">
        <f t="shared" si="17"/>
        <v>Communication_Emails_Fleet_Manager_improve</v>
      </c>
    </row>
    <row r="1089">
      <c r="A1089" s="19">
        <v>1099.0</v>
      </c>
      <c r="B1089" s="15" t="s">
        <v>2608</v>
      </c>
      <c r="C1089" s="15" t="s">
        <v>2609</v>
      </c>
      <c r="D1089" s="17" t="s">
        <v>2467</v>
      </c>
      <c r="E1089" s="17" t="s">
        <v>2512</v>
      </c>
      <c r="F1089" s="17" t="s">
        <v>1524</v>
      </c>
      <c r="G1089" s="12" t="s">
        <v>385</v>
      </c>
      <c r="H1089" s="16" t="str">
        <f t="shared" si="17"/>
        <v>Communication_Emails_Fleet_Manager_locate</v>
      </c>
    </row>
    <row r="1090">
      <c r="A1090" s="19">
        <v>1100.0</v>
      </c>
      <c r="B1090" s="15" t="s">
        <v>2610</v>
      </c>
      <c r="C1090" s="15" t="s">
        <v>2611</v>
      </c>
      <c r="D1090" s="17" t="s">
        <v>2467</v>
      </c>
      <c r="E1090" s="17" t="s">
        <v>2512</v>
      </c>
      <c r="F1090" s="17" t="s">
        <v>1524</v>
      </c>
      <c r="G1090" s="12" t="s">
        <v>232</v>
      </c>
      <c r="H1090" s="16" t="str">
        <f t="shared" si="17"/>
        <v>Communication_Emails_Fleet_Manager_benefit</v>
      </c>
    </row>
    <row r="1091">
      <c r="A1091" s="19">
        <v>1101.0</v>
      </c>
      <c r="B1091" s="15" t="s">
        <v>2612</v>
      </c>
      <c r="C1091" s="15" t="s">
        <v>2613</v>
      </c>
      <c r="D1091" s="17" t="s">
        <v>2467</v>
      </c>
      <c r="E1091" s="17" t="s">
        <v>2512</v>
      </c>
      <c r="F1091" s="17" t="s">
        <v>1524</v>
      </c>
      <c r="G1091" s="19" t="s">
        <v>2614</v>
      </c>
      <c r="H1091" s="16" t="str">
        <f t="shared" si="17"/>
        <v>Communication_Emails_Fleet_Manager_contain</v>
      </c>
    </row>
    <row r="1092">
      <c r="A1092" s="19">
        <v>1102.0</v>
      </c>
      <c r="B1092" s="15" t="s">
        <v>2615</v>
      </c>
      <c r="C1092" s="15" t="s">
        <v>2616</v>
      </c>
      <c r="D1092" s="17" t="s">
        <v>2467</v>
      </c>
      <c r="E1092" s="17" t="s">
        <v>2512</v>
      </c>
      <c r="F1092" s="17" t="s">
        <v>1524</v>
      </c>
      <c r="G1092" s="18" t="s">
        <v>337</v>
      </c>
      <c r="H1092" s="16" t="str">
        <f t="shared" si="17"/>
        <v>Communication_Emails_Fleet_Manager_improve</v>
      </c>
    </row>
    <row r="1093">
      <c r="A1093" s="19">
        <v>1103.0</v>
      </c>
      <c r="B1093" s="15" t="s">
        <v>2617</v>
      </c>
      <c r="C1093" s="15" t="s">
        <v>2618</v>
      </c>
      <c r="D1093" s="17" t="s">
        <v>2467</v>
      </c>
      <c r="E1093" s="17" t="s">
        <v>2512</v>
      </c>
      <c r="F1093" s="17" t="s">
        <v>1546</v>
      </c>
      <c r="G1093" s="18" t="s">
        <v>183</v>
      </c>
      <c r="H1093" s="16" t="str">
        <f t="shared" si="17"/>
        <v>Communication_Emails_Vehicle_Assistant_filter</v>
      </c>
    </row>
    <row r="1094">
      <c r="A1094" s="19">
        <v>1104.0</v>
      </c>
      <c r="B1094" s="15" t="s">
        <v>2619</v>
      </c>
      <c r="C1094" s="15" t="s">
        <v>2620</v>
      </c>
      <c r="D1094" s="17" t="s">
        <v>2467</v>
      </c>
      <c r="E1094" s="17" t="s">
        <v>2512</v>
      </c>
      <c r="F1094" s="17" t="s">
        <v>1546</v>
      </c>
      <c r="G1094" s="12" t="s">
        <v>88</v>
      </c>
      <c r="H1094" s="16" t="str">
        <f t="shared" si="17"/>
        <v>Communication_Emails_Vehicle_Assistant_find</v>
      </c>
    </row>
    <row r="1095">
      <c r="A1095" s="19">
        <v>1105.0</v>
      </c>
      <c r="B1095" s="15" t="s">
        <v>2621</v>
      </c>
      <c r="C1095" s="15" t="s">
        <v>2622</v>
      </c>
      <c r="D1095" s="17" t="s">
        <v>2467</v>
      </c>
      <c r="E1095" s="17" t="s">
        <v>2512</v>
      </c>
      <c r="F1095" s="17" t="s">
        <v>1546</v>
      </c>
      <c r="G1095" s="19" t="s">
        <v>756</v>
      </c>
      <c r="H1095" s="16" t="str">
        <f t="shared" si="17"/>
        <v>Communication_Emails_Vehicle_Assistant_search</v>
      </c>
    </row>
    <row r="1096">
      <c r="A1096" s="19">
        <v>1106.0</v>
      </c>
      <c r="B1096" s="15" t="s">
        <v>2623</v>
      </c>
      <c r="C1096" s="15" t="s">
        <v>2624</v>
      </c>
      <c r="D1096" s="17" t="s">
        <v>2467</v>
      </c>
      <c r="E1096" s="17" t="s">
        <v>2512</v>
      </c>
      <c r="F1096" s="17" t="s">
        <v>1546</v>
      </c>
      <c r="G1096" s="13" t="s">
        <v>913</v>
      </c>
      <c r="H1096" s="16" t="str">
        <f t="shared" si="17"/>
        <v>Communication_Emails_Vehicle_Assistant_gain</v>
      </c>
    </row>
    <row r="1097">
      <c r="A1097" s="19">
        <v>1107.0</v>
      </c>
      <c r="B1097" s="15" t="s">
        <v>2625</v>
      </c>
      <c r="C1097" s="15" t="s">
        <v>2626</v>
      </c>
      <c r="D1097" s="17" t="s">
        <v>2467</v>
      </c>
      <c r="E1097" s="17" t="s">
        <v>2512</v>
      </c>
      <c r="F1097" s="17" t="s">
        <v>1546</v>
      </c>
      <c r="G1097" s="19" t="s">
        <v>246</v>
      </c>
      <c r="H1097" s="16" t="str">
        <f t="shared" si="17"/>
        <v>Communication_Emails_Vehicle_Assistant_combine</v>
      </c>
    </row>
    <row r="1098">
      <c r="A1098" s="19">
        <v>1108.0</v>
      </c>
      <c r="B1098" s="15" t="s">
        <v>2627</v>
      </c>
      <c r="C1098" s="15" t="s">
        <v>2628</v>
      </c>
      <c r="D1098" s="17" t="s">
        <v>2467</v>
      </c>
      <c r="E1098" s="17" t="s">
        <v>2512</v>
      </c>
      <c r="F1098" s="17" t="s">
        <v>1546</v>
      </c>
      <c r="G1098" s="19" t="s">
        <v>1399</v>
      </c>
      <c r="H1098" s="16" t="str">
        <f t="shared" si="17"/>
        <v>Communication_Emails_Vehicle_Assistant_found</v>
      </c>
    </row>
    <row r="1099">
      <c r="A1099" s="19">
        <v>1109.0</v>
      </c>
      <c r="B1099" s="15" t="s">
        <v>2629</v>
      </c>
      <c r="C1099" s="15" t="s">
        <v>2630</v>
      </c>
      <c r="D1099" s="17" t="s">
        <v>2467</v>
      </c>
      <c r="E1099" s="17" t="s">
        <v>2512</v>
      </c>
      <c r="F1099" s="17" t="s">
        <v>1546</v>
      </c>
      <c r="G1099" s="19" t="s">
        <v>492</v>
      </c>
      <c r="H1099" s="16" t="str">
        <f t="shared" si="17"/>
        <v>Communication_Emails_Vehicle_Assistant_description</v>
      </c>
    </row>
    <row r="1100">
      <c r="A1100" s="19">
        <v>1110.0</v>
      </c>
      <c r="B1100" s="15" t="s">
        <v>2631</v>
      </c>
      <c r="C1100" s="15" t="s">
        <v>2632</v>
      </c>
      <c r="D1100" s="17" t="s">
        <v>2467</v>
      </c>
      <c r="E1100" s="17" t="s">
        <v>2512</v>
      </c>
      <c r="F1100" s="17" t="s">
        <v>1546</v>
      </c>
      <c r="G1100" s="19" t="s">
        <v>2633</v>
      </c>
      <c r="H1100" s="16" t="str">
        <f t="shared" si="17"/>
        <v>Communication_Emails_Vehicle_Assistant_selected</v>
      </c>
    </row>
    <row r="1101">
      <c r="A1101" s="19">
        <v>1111.0</v>
      </c>
      <c r="B1101" s="15" t="s">
        <v>2634</v>
      </c>
      <c r="C1101" s="15" t="s">
        <v>2635</v>
      </c>
      <c r="D1101" s="17" t="s">
        <v>2467</v>
      </c>
      <c r="E1101" s="17" t="s">
        <v>2512</v>
      </c>
      <c r="F1101" s="17" t="s">
        <v>1546</v>
      </c>
      <c r="G1101" s="19" t="s">
        <v>225</v>
      </c>
      <c r="H1101" s="16" t="str">
        <f t="shared" si="17"/>
        <v>Communication_Emails_Vehicle_Assistant_utilize</v>
      </c>
    </row>
    <row r="1102">
      <c r="A1102" s="19">
        <v>1112.0</v>
      </c>
      <c r="B1102" s="15" t="s">
        <v>2636</v>
      </c>
      <c r="C1102" s="15" t="s">
        <v>2637</v>
      </c>
      <c r="D1102" s="17" t="s">
        <v>2467</v>
      </c>
      <c r="E1102" s="17" t="s">
        <v>2512</v>
      </c>
      <c r="F1102" s="17" t="s">
        <v>1546</v>
      </c>
      <c r="G1102" s="19" t="s">
        <v>994</v>
      </c>
      <c r="H1102" s="16" t="str">
        <f t="shared" si="17"/>
        <v>Communication_Emails_Vehicle_Assistant_significance</v>
      </c>
    </row>
    <row r="1103">
      <c r="A1103" s="19">
        <v>1113.0</v>
      </c>
      <c r="B1103" s="15" t="s">
        <v>2638</v>
      </c>
      <c r="C1103" s="15" t="s">
        <v>2639</v>
      </c>
      <c r="D1103" s="17" t="s">
        <v>2467</v>
      </c>
      <c r="E1103" s="17" t="s">
        <v>2640</v>
      </c>
      <c r="F1103" s="17" t="s">
        <v>1449</v>
      </c>
      <c r="G1103" s="12" t="s">
        <v>148</v>
      </c>
      <c r="H1103" s="16" t="str">
        <f t="shared" si="17"/>
        <v>Communication_Push_Notification_Transport_Manager_enhance</v>
      </c>
    </row>
    <row r="1104">
      <c r="A1104" s="19">
        <v>1114.0</v>
      </c>
      <c r="B1104" s="15" t="s">
        <v>2641</v>
      </c>
      <c r="C1104" s="15" t="s">
        <v>2642</v>
      </c>
      <c r="D1104" s="17" t="s">
        <v>2467</v>
      </c>
      <c r="E1104" s="17" t="s">
        <v>2640</v>
      </c>
      <c r="F1104" s="17" t="s">
        <v>1449</v>
      </c>
      <c r="G1104" s="12" t="s">
        <v>101</v>
      </c>
      <c r="H1104" s="16" t="str">
        <f t="shared" si="17"/>
        <v>Communication_Push_Notification_Transport_Manager_include</v>
      </c>
    </row>
    <row r="1105">
      <c r="A1105" s="19">
        <v>1115.0</v>
      </c>
      <c r="B1105" s="15" t="s">
        <v>2643</v>
      </c>
      <c r="C1105" s="15" t="s">
        <v>2644</v>
      </c>
      <c r="D1105" s="17" t="s">
        <v>2467</v>
      </c>
      <c r="E1105" s="17" t="s">
        <v>2640</v>
      </c>
      <c r="F1105" s="17" t="s">
        <v>1449</v>
      </c>
      <c r="G1105" s="19" t="s">
        <v>188</v>
      </c>
      <c r="H1105" s="16" t="str">
        <f t="shared" si="17"/>
        <v>Communication_Push_Notification_Transport_Manager_view</v>
      </c>
    </row>
    <row r="1106">
      <c r="A1106" s="19">
        <v>1116.0</v>
      </c>
      <c r="B1106" s="15" t="s">
        <v>2645</v>
      </c>
      <c r="C1106" s="15" t="s">
        <v>2646</v>
      </c>
      <c r="D1106" s="17" t="s">
        <v>2467</v>
      </c>
      <c r="E1106" s="17" t="s">
        <v>2640</v>
      </c>
      <c r="F1106" s="17" t="s">
        <v>1449</v>
      </c>
      <c r="G1106" s="12" t="s">
        <v>88</v>
      </c>
      <c r="H1106" s="16" t="str">
        <f t="shared" si="17"/>
        <v>Communication_Push_Notification_Transport_Manager_find</v>
      </c>
    </row>
    <row r="1107">
      <c r="A1107" s="19">
        <v>1117.0</v>
      </c>
      <c r="B1107" s="15" t="s">
        <v>2647</v>
      </c>
      <c r="C1107" s="15" t="s">
        <v>2648</v>
      </c>
      <c r="D1107" s="17" t="s">
        <v>2467</v>
      </c>
      <c r="E1107" s="17" t="s">
        <v>2640</v>
      </c>
      <c r="F1107" s="17" t="s">
        <v>1449</v>
      </c>
      <c r="G1107" s="12" t="s">
        <v>503</v>
      </c>
      <c r="H1107" s="16" t="str">
        <f t="shared" si="17"/>
        <v>Communication_Push_Notification_Transport_Manager_manage</v>
      </c>
    </row>
    <row r="1108">
      <c r="A1108" s="19">
        <v>1118.0</v>
      </c>
      <c r="B1108" s="15" t="s">
        <v>2649</v>
      </c>
      <c r="C1108" s="15" t="s">
        <v>2650</v>
      </c>
      <c r="D1108" s="17" t="s">
        <v>2467</v>
      </c>
      <c r="E1108" s="17" t="s">
        <v>2640</v>
      </c>
      <c r="F1108" s="17" t="s">
        <v>1449</v>
      </c>
      <c r="G1108" s="12" t="s">
        <v>232</v>
      </c>
      <c r="H1108" s="16" t="str">
        <f t="shared" si="17"/>
        <v>Communication_Push_Notification_Transport_Manager_benefit</v>
      </c>
    </row>
    <row r="1109">
      <c r="A1109" s="19">
        <v>1119.0</v>
      </c>
      <c r="B1109" s="15" t="s">
        <v>2651</v>
      </c>
      <c r="C1109" s="15" t="s">
        <v>2652</v>
      </c>
      <c r="D1109" s="17" t="s">
        <v>2467</v>
      </c>
      <c r="E1109" s="17" t="s">
        <v>2640</v>
      </c>
      <c r="F1109" s="17" t="s">
        <v>1449</v>
      </c>
      <c r="G1109" s="12" t="s">
        <v>128</v>
      </c>
      <c r="H1109" s="16" t="str">
        <f t="shared" si="17"/>
        <v>Communication_Push_Notification_Transport_Manager_impact</v>
      </c>
    </row>
    <row r="1110">
      <c r="A1110" s="19">
        <v>1120.0</v>
      </c>
      <c r="B1110" s="15" t="s">
        <v>2653</v>
      </c>
      <c r="C1110" s="15" t="s">
        <v>2654</v>
      </c>
      <c r="D1110" s="17" t="s">
        <v>2467</v>
      </c>
      <c r="E1110" s="17" t="s">
        <v>2640</v>
      </c>
      <c r="F1110" s="17" t="s">
        <v>1449</v>
      </c>
      <c r="G1110" s="19" t="s">
        <v>118</v>
      </c>
      <c r="H1110" s="16" t="str">
        <f t="shared" si="17"/>
        <v>Communication_Push_Notification_Transport_Manager_access</v>
      </c>
    </row>
    <row r="1111">
      <c r="A1111" s="19">
        <v>1121.0</v>
      </c>
      <c r="B1111" s="15" t="s">
        <v>2655</v>
      </c>
      <c r="C1111" s="15" t="s">
        <v>2656</v>
      </c>
      <c r="D1111" s="17" t="s">
        <v>2467</v>
      </c>
      <c r="E1111" s="17" t="s">
        <v>2640</v>
      </c>
      <c r="F1111" s="17" t="s">
        <v>1449</v>
      </c>
      <c r="G1111" s="19" t="s">
        <v>2657</v>
      </c>
      <c r="H1111" s="16" t="str">
        <f t="shared" si="17"/>
        <v>Communication_Push_Notification_Transport_Manager_expand</v>
      </c>
    </row>
    <row r="1112">
      <c r="A1112" s="19">
        <v>1122.0</v>
      </c>
      <c r="B1112" s="15" t="s">
        <v>2658</v>
      </c>
      <c r="C1112" s="15" t="s">
        <v>2659</v>
      </c>
      <c r="D1112" s="17" t="s">
        <v>2467</v>
      </c>
      <c r="E1112" s="17" t="s">
        <v>2640</v>
      </c>
      <c r="F1112" s="17" t="s">
        <v>1449</v>
      </c>
      <c r="G1112" s="19" t="s">
        <v>2660</v>
      </c>
      <c r="H1112" s="16" t="str">
        <f t="shared" si="17"/>
        <v>Communication_Push_Notification_Transport_Manager_face</v>
      </c>
    </row>
    <row r="1113">
      <c r="A1113" s="19">
        <v>1123.0</v>
      </c>
      <c r="B1113" s="15" t="s">
        <v>2661</v>
      </c>
      <c r="C1113" s="15" t="s">
        <v>2662</v>
      </c>
      <c r="D1113" s="17" t="s">
        <v>2467</v>
      </c>
      <c r="E1113" s="17" t="s">
        <v>2640</v>
      </c>
      <c r="F1113" s="17" t="s">
        <v>1471</v>
      </c>
      <c r="G1113" s="12" t="s">
        <v>385</v>
      </c>
      <c r="H1113" s="16" t="str">
        <f t="shared" ref="H1113:H1203" si="18">CONCATENATE(D1113, "_", E1113, "_", F1113, "_", G1113)</f>
        <v>Communication_Push_Notification_Driver_locate</v>
      </c>
    </row>
    <row r="1114">
      <c r="A1114" s="19">
        <v>1124.0</v>
      </c>
      <c r="B1114" s="15" t="s">
        <v>2663</v>
      </c>
      <c r="C1114" s="15" t="s">
        <v>2664</v>
      </c>
      <c r="D1114" s="17" t="s">
        <v>2467</v>
      </c>
      <c r="E1114" s="17" t="s">
        <v>2640</v>
      </c>
      <c r="F1114" s="17" t="s">
        <v>1471</v>
      </c>
      <c r="G1114" s="12" t="s">
        <v>101</v>
      </c>
      <c r="H1114" s="16" t="str">
        <f t="shared" si="18"/>
        <v>Communication_Push_Notification_Driver_include</v>
      </c>
    </row>
    <row r="1115">
      <c r="A1115" s="19">
        <v>1125.0</v>
      </c>
      <c r="B1115" s="15" t="s">
        <v>2665</v>
      </c>
      <c r="C1115" s="15" t="s">
        <v>2666</v>
      </c>
      <c r="D1115" s="17" t="s">
        <v>2467</v>
      </c>
      <c r="E1115" s="17" t="s">
        <v>2640</v>
      </c>
      <c r="F1115" s="17" t="s">
        <v>1471</v>
      </c>
      <c r="G1115" s="18" t="s">
        <v>337</v>
      </c>
      <c r="H1115" s="16" t="str">
        <f t="shared" si="18"/>
        <v>Communication_Push_Notification_Driver_improve</v>
      </c>
    </row>
    <row r="1116">
      <c r="A1116" s="19">
        <v>1126.0</v>
      </c>
      <c r="B1116" s="15" t="s">
        <v>2667</v>
      </c>
      <c r="C1116" s="15" t="s">
        <v>2668</v>
      </c>
      <c r="D1116" s="17" t="s">
        <v>2467</v>
      </c>
      <c r="E1116" s="17" t="s">
        <v>2640</v>
      </c>
      <c r="F1116" s="17" t="s">
        <v>1471</v>
      </c>
      <c r="G1116" s="18" t="s">
        <v>183</v>
      </c>
      <c r="H1116" s="16" t="str">
        <f t="shared" si="18"/>
        <v>Communication_Push_Notification_Driver_filter</v>
      </c>
    </row>
    <row r="1117">
      <c r="A1117" s="19">
        <v>1127.0</v>
      </c>
      <c r="B1117" s="15" t="s">
        <v>2669</v>
      </c>
      <c r="C1117" s="15" t="s">
        <v>2670</v>
      </c>
      <c r="D1117" s="17" t="s">
        <v>2467</v>
      </c>
      <c r="E1117" s="17" t="s">
        <v>2640</v>
      </c>
      <c r="F1117" s="17" t="s">
        <v>1471</v>
      </c>
      <c r="G1117" s="12" t="s">
        <v>148</v>
      </c>
      <c r="H1117" s="16" t="str">
        <f t="shared" si="18"/>
        <v>Communication_Push_Notification_Driver_enhance</v>
      </c>
    </row>
    <row r="1118">
      <c r="A1118" s="19">
        <v>1128.0</v>
      </c>
      <c r="B1118" s="15" t="s">
        <v>2671</v>
      </c>
      <c r="C1118" s="15" t="s">
        <v>2672</v>
      </c>
      <c r="D1118" s="17" t="s">
        <v>2467</v>
      </c>
      <c r="E1118" s="17" t="s">
        <v>2640</v>
      </c>
      <c r="F1118" s="17" t="s">
        <v>1471</v>
      </c>
      <c r="G1118" s="19" t="s">
        <v>1399</v>
      </c>
      <c r="H1118" s="16" t="str">
        <f t="shared" si="18"/>
        <v>Communication_Push_Notification_Driver_found</v>
      </c>
    </row>
    <row r="1119">
      <c r="A1119" s="19">
        <v>1129.0</v>
      </c>
      <c r="B1119" s="15" t="s">
        <v>2673</v>
      </c>
      <c r="C1119" s="15" t="s">
        <v>2674</v>
      </c>
      <c r="D1119" s="17" t="s">
        <v>2467</v>
      </c>
      <c r="E1119" s="17" t="s">
        <v>2640</v>
      </c>
      <c r="F1119" s="17" t="s">
        <v>1471</v>
      </c>
      <c r="G1119" s="19" t="s">
        <v>1808</v>
      </c>
      <c r="H1119" s="16" t="str">
        <f t="shared" si="18"/>
        <v>Communication_Push_Notification_Driver_streamline</v>
      </c>
    </row>
    <row r="1120">
      <c r="A1120" s="19">
        <v>1130.0</v>
      </c>
      <c r="B1120" s="15" t="s">
        <v>2675</v>
      </c>
      <c r="C1120" s="15" t="s">
        <v>2676</v>
      </c>
      <c r="D1120" s="17" t="s">
        <v>2467</v>
      </c>
      <c r="E1120" s="17" t="s">
        <v>2640</v>
      </c>
      <c r="F1120" s="17" t="s">
        <v>1471</v>
      </c>
      <c r="G1120" s="12" t="s">
        <v>232</v>
      </c>
      <c r="H1120" s="16" t="str">
        <f t="shared" si="18"/>
        <v>Communication_Push_Notification_Driver_benefit</v>
      </c>
    </row>
    <row r="1121">
      <c r="A1121" s="19">
        <v>1131.0</v>
      </c>
      <c r="B1121" s="15" t="s">
        <v>2677</v>
      </c>
      <c r="C1121" s="15" t="s">
        <v>2678</v>
      </c>
      <c r="D1121" s="17" t="s">
        <v>2467</v>
      </c>
      <c r="E1121" s="17" t="s">
        <v>2640</v>
      </c>
      <c r="F1121" s="17" t="s">
        <v>1471</v>
      </c>
      <c r="G1121" s="19" t="s">
        <v>365</v>
      </c>
      <c r="H1121" s="16" t="str">
        <f t="shared" si="18"/>
        <v>Communication_Push_Notification_Driver_help</v>
      </c>
    </row>
    <row r="1122">
      <c r="A1122" s="19">
        <v>1132.0</v>
      </c>
      <c r="B1122" s="15" t="s">
        <v>2679</v>
      </c>
      <c r="C1122" s="15" t="s">
        <v>2680</v>
      </c>
      <c r="D1122" s="17" t="s">
        <v>2467</v>
      </c>
      <c r="E1122" s="17" t="s">
        <v>2640</v>
      </c>
      <c r="F1122" s="17" t="s">
        <v>1471</v>
      </c>
      <c r="G1122" s="18" t="s">
        <v>337</v>
      </c>
      <c r="H1122" s="16" t="str">
        <f t="shared" si="18"/>
        <v>Communication_Push_Notification_Driver_improve</v>
      </c>
    </row>
    <row r="1123">
      <c r="A1123" s="19">
        <v>1133.0</v>
      </c>
      <c r="B1123" s="15" t="s">
        <v>2681</v>
      </c>
      <c r="C1123" s="15" t="s">
        <v>2682</v>
      </c>
      <c r="D1123" s="17" t="s">
        <v>2467</v>
      </c>
      <c r="E1123" s="17" t="s">
        <v>2640</v>
      </c>
      <c r="F1123" s="17" t="s">
        <v>1523</v>
      </c>
      <c r="G1123" s="12" t="s">
        <v>148</v>
      </c>
      <c r="H1123" s="16" t="str">
        <f t="shared" si="18"/>
        <v>Communication_Push_Notification_Fleet_Manager_enhance</v>
      </c>
    </row>
    <row r="1124">
      <c r="A1124" s="19">
        <v>1134.0</v>
      </c>
      <c r="B1124" s="15" t="s">
        <v>2683</v>
      </c>
      <c r="C1124" s="15" t="s">
        <v>2684</v>
      </c>
      <c r="D1124" s="17" t="s">
        <v>2467</v>
      </c>
      <c r="E1124" s="17" t="s">
        <v>2640</v>
      </c>
      <c r="F1124" s="17" t="s">
        <v>1523</v>
      </c>
      <c r="G1124" s="12" t="s">
        <v>101</v>
      </c>
      <c r="H1124" s="16" t="str">
        <f t="shared" si="18"/>
        <v>Communication_Push_Notification_Fleet_Manager_include</v>
      </c>
    </row>
    <row r="1125">
      <c r="A1125" s="19">
        <v>1135.0</v>
      </c>
      <c r="B1125" s="15" t="s">
        <v>2685</v>
      </c>
      <c r="C1125" s="15" t="s">
        <v>2686</v>
      </c>
      <c r="D1125" s="17" t="s">
        <v>2467</v>
      </c>
      <c r="E1125" s="17" t="s">
        <v>2640</v>
      </c>
      <c r="F1125" s="17" t="s">
        <v>1523</v>
      </c>
      <c r="G1125" s="19" t="s">
        <v>2687</v>
      </c>
      <c r="H1125" s="16" t="str">
        <f t="shared" si="18"/>
        <v>Communication_Push_Notification_Fleet_Manager_utilized</v>
      </c>
    </row>
    <row r="1126">
      <c r="A1126" s="19">
        <v>1136.0</v>
      </c>
      <c r="B1126" s="15" t="s">
        <v>2688</v>
      </c>
      <c r="C1126" s="15" t="s">
        <v>2689</v>
      </c>
      <c r="D1126" s="17" t="s">
        <v>2467</v>
      </c>
      <c r="E1126" s="17" t="s">
        <v>2640</v>
      </c>
      <c r="F1126" s="17" t="s">
        <v>1523</v>
      </c>
      <c r="G1126" s="12" t="s">
        <v>88</v>
      </c>
      <c r="H1126" s="16" t="str">
        <f t="shared" si="18"/>
        <v>Communication_Push_Notification_Fleet_Manager_find</v>
      </c>
    </row>
    <row r="1127">
      <c r="A1127" s="19">
        <v>1137.0</v>
      </c>
      <c r="B1127" s="15" t="s">
        <v>2690</v>
      </c>
      <c r="C1127" s="15" t="s">
        <v>2691</v>
      </c>
      <c r="D1127" s="17" t="s">
        <v>2467</v>
      </c>
      <c r="E1127" s="17" t="s">
        <v>2640</v>
      </c>
      <c r="F1127" s="17" t="s">
        <v>1523</v>
      </c>
      <c r="G1127" s="19" t="s">
        <v>2692</v>
      </c>
      <c r="H1127" s="16" t="str">
        <f t="shared" si="18"/>
        <v>Communication_Push_Notification_Fleet_Manager_simplify</v>
      </c>
    </row>
    <row r="1128">
      <c r="A1128" s="19">
        <v>1138.0</v>
      </c>
      <c r="B1128" s="15" t="s">
        <v>2693</v>
      </c>
      <c r="C1128" s="15" t="s">
        <v>2694</v>
      </c>
      <c r="D1128" s="17" t="s">
        <v>2467</v>
      </c>
      <c r="E1128" s="17" t="s">
        <v>2640</v>
      </c>
      <c r="F1128" s="17" t="s">
        <v>1523</v>
      </c>
      <c r="G1128" s="12" t="s">
        <v>232</v>
      </c>
      <c r="H1128" s="16" t="str">
        <f t="shared" si="18"/>
        <v>Communication_Push_Notification_Fleet_Manager_benefit</v>
      </c>
    </row>
    <row r="1129">
      <c r="A1129" s="19">
        <v>1139.0</v>
      </c>
      <c r="B1129" s="15" t="s">
        <v>2695</v>
      </c>
      <c r="C1129" s="15" t="s">
        <v>2696</v>
      </c>
      <c r="D1129" s="17" t="s">
        <v>2467</v>
      </c>
      <c r="E1129" s="17" t="s">
        <v>2640</v>
      </c>
      <c r="F1129" s="17" t="s">
        <v>1523</v>
      </c>
      <c r="G1129" s="19" t="s">
        <v>80</v>
      </c>
      <c r="H1129" s="16" t="str">
        <f t="shared" si="18"/>
        <v>Communication_Push_Notification_Fleet_Manager_arise</v>
      </c>
    </row>
    <row r="1130">
      <c r="A1130" s="19">
        <v>1140.0</v>
      </c>
      <c r="B1130" s="15" t="s">
        <v>2697</v>
      </c>
      <c r="C1130" s="15" t="s">
        <v>2698</v>
      </c>
      <c r="D1130" s="17" t="s">
        <v>2467</v>
      </c>
      <c r="E1130" s="17" t="s">
        <v>2640</v>
      </c>
      <c r="F1130" s="17" t="s">
        <v>1523</v>
      </c>
      <c r="G1130" s="12" t="s">
        <v>128</v>
      </c>
      <c r="H1130" s="16" t="str">
        <f t="shared" si="18"/>
        <v>Communication_Push_Notification_Fleet_Manager_impact</v>
      </c>
    </row>
    <row r="1131">
      <c r="A1131" s="19">
        <v>1141.0</v>
      </c>
      <c r="B1131" s="15" t="s">
        <v>2699</v>
      </c>
      <c r="C1131" s="15" t="s">
        <v>2700</v>
      </c>
      <c r="D1131" s="17" t="s">
        <v>2467</v>
      </c>
      <c r="E1131" s="17" t="s">
        <v>2640</v>
      </c>
      <c r="F1131" s="17" t="s">
        <v>1523</v>
      </c>
      <c r="G1131" s="19" t="s">
        <v>61</v>
      </c>
      <c r="H1131" s="16" t="str">
        <f t="shared" si="18"/>
        <v>Communication_Push_Notification_Fleet_Manager_provide</v>
      </c>
    </row>
    <row r="1132">
      <c r="A1132" s="19">
        <v>1142.0</v>
      </c>
      <c r="B1132" s="15" t="s">
        <v>2701</v>
      </c>
      <c r="C1132" s="15" t="s">
        <v>2702</v>
      </c>
      <c r="D1132" s="17" t="s">
        <v>2467</v>
      </c>
      <c r="E1132" s="17" t="s">
        <v>2640</v>
      </c>
      <c r="F1132" s="17" t="s">
        <v>1523</v>
      </c>
      <c r="G1132" s="19" t="s">
        <v>2703</v>
      </c>
      <c r="H1132" s="16" t="str">
        <f t="shared" si="18"/>
        <v>Communication_Push_Notification_Fleet_Manager_rate</v>
      </c>
    </row>
    <row r="1133">
      <c r="A1133" s="19">
        <v>1143.0</v>
      </c>
      <c r="B1133" s="15" t="s">
        <v>2704</v>
      </c>
      <c r="C1133" s="15" t="s">
        <v>2705</v>
      </c>
      <c r="D1133" s="17" t="s">
        <v>2467</v>
      </c>
      <c r="E1133" s="17" t="s">
        <v>2640</v>
      </c>
      <c r="F1133" s="17" t="s">
        <v>1545</v>
      </c>
      <c r="G1133" s="18" t="s">
        <v>337</v>
      </c>
      <c r="H1133" s="16" t="str">
        <f t="shared" si="18"/>
        <v>Communication_Push_Notification_Vehicle_Assistant_improve</v>
      </c>
    </row>
    <row r="1134">
      <c r="A1134" s="19">
        <v>1144.0</v>
      </c>
      <c r="B1134" s="15" t="s">
        <v>2706</v>
      </c>
      <c r="C1134" s="15" t="s">
        <v>2707</v>
      </c>
      <c r="D1134" s="17" t="s">
        <v>2467</v>
      </c>
      <c r="E1134" s="17" t="s">
        <v>2640</v>
      </c>
      <c r="F1134" s="17" t="s">
        <v>1545</v>
      </c>
      <c r="G1134" s="12" t="s">
        <v>148</v>
      </c>
      <c r="H1134" s="16" t="str">
        <f t="shared" si="18"/>
        <v>Communication_Push_Notification_Vehicle_Assistant_enhance</v>
      </c>
    </row>
    <row r="1135">
      <c r="A1135" s="19">
        <v>1145.0</v>
      </c>
      <c r="B1135" s="15" t="s">
        <v>2708</v>
      </c>
      <c r="C1135" s="15" t="s">
        <v>2709</v>
      </c>
      <c r="D1135" s="17" t="s">
        <v>2467</v>
      </c>
      <c r="E1135" s="17" t="s">
        <v>2640</v>
      </c>
      <c r="F1135" s="17" t="s">
        <v>1545</v>
      </c>
      <c r="G1135" s="19" t="s">
        <v>492</v>
      </c>
      <c r="H1135" s="16" t="str">
        <f t="shared" si="18"/>
        <v>Communication_Push_Notification_Vehicle_Assistant_description</v>
      </c>
    </row>
    <row r="1136">
      <c r="A1136" s="19">
        <v>1146.0</v>
      </c>
      <c r="B1136" s="15" t="s">
        <v>2710</v>
      </c>
      <c r="C1136" s="15" t="s">
        <v>2711</v>
      </c>
      <c r="D1136" s="17" t="s">
        <v>2467</v>
      </c>
      <c r="E1136" s="17" t="s">
        <v>2640</v>
      </c>
      <c r="F1136" s="17" t="s">
        <v>1545</v>
      </c>
      <c r="G1136" s="12" t="s">
        <v>88</v>
      </c>
      <c r="H1136" s="16" t="str">
        <f t="shared" si="18"/>
        <v>Communication_Push_Notification_Vehicle_Assistant_find</v>
      </c>
    </row>
    <row r="1137">
      <c r="A1137" s="19">
        <v>1147.0</v>
      </c>
      <c r="B1137" s="15" t="s">
        <v>2712</v>
      </c>
      <c r="C1137" s="15" t="s">
        <v>2713</v>
      </c>
      <c r="D1137" s="17" t="s">
        <v>2467</v>
      </c>
      <c r="E1137" s="17" t="s">
        <v>2640</v>
      </c>
      <c r="F1137" s="17" t="s">
        <v>1545</v>
      </c>
      <c r="G1137" s="19" t="s">
        <v>511</v>
      </c>
      <c r="H1137" s="16" t="str">
        <f t="shared" si="18"/>
        <v>Communication_Push_Notification_Vehicle_Assistant_prioritize</v>
      </c>
    </row>
    <row r="1138">
      <c r="A1138" s="19">
        <v>1148.0</v>
      </c>
      <c r="B1138" s="15" t="s">
        <v>2714</v>
      </c>
      <c r="C1138" s="15" t="s">
        <v>2715</v>
      </c>
      <c r="D1138" s="17" t="s">
        <v>2467</v>
      </c>
      <c r="E1138" s="17" t="s">
        <v>2640</v>
      </c>
      <c r="F1138" s="17" t="s">
        <v>1545</v>
      </c>
      <c r="G1138" s="18" t="s">
        <v>337</v>
      </c>
      <c r="H1138" s="16" t="str">
        <f t="shared" si="18"/>
        <v>Communication_Push_Notification_Vehicle_Assistant_improve</v>
      </c>
    </row>
    <row r="1139">
      <c r="A1139" s="19">
        <v>1149.0</v>
      </c>
      <c r="B1139" s="15" t="s">
        <v>2716</v>
      </c>
      <c r="C1139" s="15" t="s">
        <v>2717</v>
      </c>
      <c r="D1139" s="17" t="s">
        <v>2467</v>
      </c>
      <c r="E1139" s="17" t="s">
        <v>2640</v>
      </c>
      <c r="F1139" s="17" t="s">
        <v>1545</v>
      </c>
      <c r="G1139" s="12" t="s">
        <v>139</v>
      </c>
      <c r="H1139" s="16" t="str">
        <f t="shared" si="18"/>
        <v>Communication_Push_Notification_Vehicle_Assistant_assist</v>
      </c>
    </row>
    <row r="1140">
      <c r="A1140" s="19">
        <v>1150.0</v>
      </c>
      <c r="B1140" s="15" t="s">
        <v>2718</v>
      </c>
      <c r="C1140" s="15" t="s">
        <v>2719</v>
      </c>
      <c r="D1140" s="17" t="s">
        <v>2467</v>
      </c>
      <c r="E1140" s="17" t="s">
        <v>2640</v>
      </c>
      <c r="F1140" s="17" t="s">
        <v>1545</v>
      </c>
      <c r="G1140" s="12" t="s">
        <v>88</v>
      </c>
      <c r="H1140" s="16" t="str">
        <f t="shared" si="18"/>
        <v>Communication_Push_Notification_Vehicle_Assistant_find</v>
      </c>
    </row>
    <row r="1141">
      <c r="A1141" s="19">
        <v>1151.0</v>
      </c>
      <c r="B1141" s="15" t="s">
        <v>2720</v>
      </c>
      <c r="C1141" s="15" t="s">
        <v>2721</v>
      </c>
      <c r="D1141" s="17" t="s">
        <v>2467</v>
      </c>
      <c r="E1141" s="17" t="s">
        <v>2640</v>
      </c>
      <c r="F1141" s="17" t="s">
        <v>1545</v>
      </c>
      <c r="G1141" s="19" t="s">
        <v>1194</v>
      </c>
      <c r="H1141" s="16" t="str">
        <f t="shared" si="18"/>
        <v>Communication_Push_Notification_Vehicle_Assistant_use</v>
      </c>
    </row>
    <row r="1142">
      <c r="A1142" s="19">
        <v>1152.0</v>
      </c>
      <c r="B1142" s="15" t="s">
        <v>2722</v>
      </c>
      <c r="C1142" s="15" t="s">
        <v>2723</v>
      </c>
      <c r="D1142" s="17" t="s">
        <v>2467</v>
      </c>
      <c r="E1142" s="17" t="s">
        <v>2640</v>
      </c>
      <c r="F1142" s="17" t="s">
        <v>1545</v>
      </c>
      <c r="G1142" s="12" t="s">
        <v>128</v>
      </c>
      <c r="H1142" s="16" t="str">
        <f t="shared" si="18"/>
        <v>Communication_Push_Notification_Vehicle_Assistant_impact</v>
      </c>
    </row>
    <row r="1143">
      <c r="A1143" s="19">
        <v>1153.0</v>
      </c>
      <c r="B1143" s="15" t="s">
        <v>2724</v>
      </c>
      <c r="C1143" s="15" t="s">
        <v>2725</v>
      </c>
      <c r="D1143" s="17" t="s">
        <v>2467</v>
      </c>
      <c r="E1143" s="17" t="s">
        <v>2726</v>
      </c>
      <c r="F1143" s="17" t="s">
        <v>2727</v>
      </c>
      <c r="G1143" s="19" t="s">
        <v>118</v>
      </c>
      <c r="H1143" s="16" t="str">
        <f t="shared" si="18"/>
        <v>Communication_Chat_Support_View_Chat_access</v>
      </c>
    </row>
    <row r="1144">
      <c r="A1144" s="19">
        <v>1154.0</v>
      </c>
      <c r="B1144" s="15" t="s">
        <v>2728</v>
      </c>
      <c r="C1144" s="15" t="s">
        <v>2729</v>
      </c>
      <c r="D1144" s="17" t="s">
        <v>2467</v>
      </c>
      <c r="E1144" s="17" t="s">
        <v>2726</v>
      </c>
      <c r="F1144" s="17" t="s">
        <v>2727</v>
      </c>
      <c r="G1144" s="19" t="s">
        <v>1150</v>
      </c>
      <c r="H1144" s="16" t="str">
        <f t="shared" si="18"/>
        <v>Communication_Chat_Support_View_Chat_click</v>
      </c>
    </row>
    <row r="1145">
      <c r="A1145" s="19">
        <v>1155.0</v>
      </c>
      <c r="B1145" s="15" t="s">
        <v>2730</v>
      </c>
      <c r="C1145" s="15" t="s">
        <v>2731</v>
      </c>
      <c r="D1145" s="17" t="s">
        <v>2467</v>
      </c>
      <c r="E1145" s="17" t="s">
        <v>2726</v>
      </c>
      <c r="F1145" s="17" t="s">
        <v>2727</v>
      </c>
      <c r="G1145" s="19" t="s">
        <v>2732</v>
      </c>
      <c r="H1145" s="16" t="str">
        <f t="shared" si="18"/>
        <v>Communication_Chat_Support_View_Chat_revisit</v>
      </c>
    </row>
    <row r="1146">
      <c r="A1146" s="19">
        <v>1156.0</v>
      </c>
      <c r="B1146" s="15" t="s">
        <v>2733</v>
      </c>
      <c r="C1146" s="15" t="s">
        <v>2734</v>
      </c>
      <c r="D1146" s="17" t="s">
        <v>2467</v>
      </c>
      <c r="E1146" s="17" t="s">
        <v>2726</v>
      </c>
      <c r="F1146" s="17" t="s">
        <v>2727</v>
      </c>
      <c r="G1146" s="12" t="s">
        <v>88</v>
      </c>
      <c r="H1146" s="16" t="str">
        <f t="shared" si="18"/>
        <v>Communication_Chat_Support_View_Chat_find</v>
      </c>
    </row>
    <row r="1147">
      <c r="A1147" s="19">
        <v>1157.0</v>
      </c>
      <c r="B1147" s="15" t="s">
        <v>2735</v>
      </c>
      <c r="C1147" s="15" t="s">
        <v>2736</v>
      </c>
      <c r="D1147" s="17" t="s">
        <v>2467</v>
      </c>
      <c r="E1147" s="17" t="s">
        <v>2726</v>
      </c>
      <c r="F1147" s="17" t="s">
        <v>2727</v>
      </c>
      <c r="G1147" s="12" t="s">
        <v>88</v>
      </c>
      <c r="H1147" s="16" t="str">
        <f t="shared" si="18"/>
        <v>Communication_Chat_Support_View_Chat_find</v>
      </c>
    </row>
    <row r="1148">
      <c r="A1148" s="19">
        <v>1158.0</v>
      </c>
      <c r="B1148" s="15" t="s">
        <v>2737</v>
      </c>
      <c r="C1148" s="15" t="s">
        <v>2738</v>
      </c>
      <c r="D1148" s="17" t="s">
        <v>2467</v>
      </c>
      <c r="E1148" s="17" t="s">
        <v>2726</v>
      </c>
      <c r="F1148" s="17" t="s">
        <v>2727</v>
      </c>
      <c r="G1148" s="12" t="s">
        <v>232</v>
      </c>
      <c r="H1148" s="16" t="str">
        <f t="shared" si="18"/>
        <v>Communication_Chat_Support_View_Chat_benefit</v>
      </c>
    </row>
    <row r="1149">
      <c r="A1149" s="19">
        <v>1159.0</v>
      </c>
      <c r="B1149" s="15" t="s">
        <v>2739</v>
      </c>
      <c r="C1149" s="15" t="s">
        <v>2740</v>
      </c>
      <c r="D1149" s="17" t="s">
        <v>2467</v>
      </c>
      <c r="E1149" s="17" t="s">
        <v>2726</v>
      </c>
      <c r="F1149" s="17" t="s">
        <v>2727</v>
      </c>
      <c r="G1149" s="19" t="s">
        <v>2732</v>
      </c>
      <c r="H1149" s="16" t="str">
        <f t="shared" si="18"/>
        <v>Communication_Chat_Support_View_Chat_revisit</v>
      </c>
    </row>
    <row r="1150">
      <c r="A1150" s="19">
        <v>1160.0</v>
      </c>
      <c r="B1150" s="15" t="s">
        <v>2741</v>
      </c>
      <c r="C1150" s="15" t="s">
        <v>2742</v>
      </c>
      <c r="D1150" s="17" t="s">
        <v>2467</v>
      </c>
      <c r="E1150" s="17" t="s">
        <v>2726</v>
      </c>
      <c r="F1150" s="17" t="s">
        <v>2727</v>
      </c>
      <c r="G1150" s="12" t="s">
        <v>148</v>
      </c>
      <c r="H1150" s="16" t="str">
        <f t="shared" si="18"/>
        <v>Communication_Chat_Support_View_Chat_enhance</v>
      </c>
    </row>
    <row r="1151">
      <c r="A1151" s="19">
        <v>1161.0</v>
      </c>
      <c r="B1151" s="15" t="s">
        <v>2743</v>
      </c>
      <c r="C1151" s="15" t="s">
        <v>2744</v>
      </c>
      <c r="D1151" s="17" t="s">
        <v>2467</v>
      </c>
      <c r="E1151" s="17" t="s">
        <v>2726</v>
      </c>
      <c r="F1151" s="17" t="s">
        <v>2727</v>
      </c>
      <c r="G1151" s="19" t="s">
        <v>118</v>
      </c>
      <c r="H1151" s="16" t="str">
        <f t="shared" si="18"/>
        <v>Communication_Chat_Support_View_Chat_access</v>
      </c>
    </row>
    <row r="1152">
      <c r="A1152" s="19">
        <v>1162.0</v>
      </c>
      <c r="B1152" s="15" t="s">
        <v>2745</v>
      </c>
      <c r="C1152" s="15" t="s">
        <v>2746</v>
      </c>
      <c r="D1152" s="17" t="s">
        <v>2467</v>
      </c>
      <c r="E1152" s="17" t="s">
        <v>2726</v>
      </c>
      <c r="F1152" s="17" t="s">
        <v>2727</v>
      </c>
      <c r="G1152" s="18" t="s">
        <v>337</v>
      </c>
      <c r="H1152" s="16" t="str">
        <f t="shared" si="18"/>
        <v>Communication_Chat_Support_View_Chat_improve</v>
      </c>
    </row>
    <row r="1153">
      <c r="A1153" s="19">
        <v>1163.0</v>
      </c>
      <c r="B1153" s="15" t="s">
        <v>2747</v>
      </c>
      <c r="C1153" s="15" t="s">
        <v>2748</v>
      </c>
      <c r="D1153" s="17" t="s">
        <v>2467</v>
      </c>
      <c r="E1153" s="17" t="s">
        <v>2726</v>
      </c>
      <c r="F1153" s="17" t="s">
        <v>2749</v>
      </c>
      <c r="G1153" s="19" t="s">
        <v>118</v>
      </c>
      <c r="H1153" s="16" t="str">
        <f t="shared" si="18"/>
        <v>Communication_Chat_Support_Search_Chat_access</v>
      </c>
    </row>
    <row r="1154">
      <c r="A1154" s="19">
        <v>1164.0</v>
      </c>
      <c r="B1154" s="15" t="s">
        <v>2750</v>
      </c>
      <c r="C1154" s="15" t="s">
        <v>2751</v>
      </c>
      <c r="D1154" s="17" t="s">
        <v>2467</v>
      </c>
      <c r="E1154" s="17" t="s">
        <v>2726</v>
      </c>
      <c r="F1154" s="17" t="s">
        <v>2749</v>
      </c>
      <c r="G1154" s="19" t="s">
        <v>2525</v>
      </c>
      <c r="H1154" s="16" t="str">
        <f t="shared" si="18"/>
        <v>Communication_Chat_Support_Search_Chat_type</v>
      </c>
    </row>
    <row r="1155">
      <c r="A1155" s="19">
        <v>1165.0</v>
      </c>
      <c r="B1155" s="15" t="s">
        <v>2752</v>
      </c>
      <c r="C1155" s="15" t="s">
        <v>2753</v>
      </c>
      <c r="D1155" s="17" t="s">
        <v>2467</v>
      </c>
      <c r="E1155" s="17" t="s">
        <v>2726</v>
      </c>
      <c r="F1155" s="17" t="s">
        <v>2749</v>
      </c>
      <c r="G1155" s="12" t="s">
        <v>148</v>
      </c>
      <c r="H1155" s="16" t="str">
        <f t="shared" si="18"/>
        <v>Communication_Chat_Support_Search_Chat_enhance</v>
      </c>
    </row>
    <row r="1156">
      <c r="A1156" s="19">
        <v>1166.0</v>
      </c>
      <c r="B1156" s="15" t="s">
        <v>2754</v>
      </c>
      <c r="C1156" s="15" t="s">
        <v>2755</v>
      </c>
      <c r="D1156" s="17" t="s">
        <v>2467</v>
      </c>
      <c r="E1156" s="17" t="s">
        <v>2726</v>
      </c>
      <c r="F1156" s="17" t="s">
        <v>2749</v>
      </c>
      <c r="G1156" s="12" t="s">
        <v>402</v>
      </c>
      <c r="H1156" s="16" t="str">
        <f t="shared" si="18"/>
        <v>Communication_Chat_Support_Search_Chat_happen</v>
      </c>
    </row>
    <row r="1157">
      <c r="A1157" s="19">
        <v>1167.0</v>
      </c>
      <c r="B1157" s="15" t="s">
        <v>2756</v>
      </c>
      <c r="C1157" s="15" t="s">
        <v>2757</v>
      </c>
      <c r="D1157" s="17" t="s">
        <v>2467</v>
      </c>
      <c r="E1157" s="17" t="s">
        <v>2726</v>
      </c>
      <c r="F1157" s="17" t="s">
        <v>2749</v>
      </c>
      <c r="G1157" s="19" t="s">
        <v>1194</v>
      </c>
      <c r="H1157" s="16" t="str">
        <f t="shared" si="18"/>
        <v>Communication_Chat_Support_Search_Chat_use</v>
      </c>
    </row>
    <row r="1158">
      <c r="A1158" s="19">
        <v>1168.0</v>
      </c>
      <c r="B1158" s="15" t="s">
        <v>2758</v>
      </c>
      <c r="C1158" s="15" t="s">
        <v>2759</v>
      </c>
      <c r="D1158" s="17" t="s">
        <v>2467</v>
      </c>
      <c r="E1158" s="17" t="s">
        <v>2726</v>
      </c>
      <c r="F1158" s="17" t="s">
        <v>2749</v>
      </c>
      <c r="G1158" s="19" t="s">
        <v>756</v>
      </c>
      <c r="H1158" s="16" t="str">
        <f t="shared" si="18"/>
        <v>Communication_Chat_Support_Search_Chat_search</v>
      </c>
    </row>
    <row r="1159">
      <c r="A1159" s="19">
        <v>1169.0</v>
      </c>
      <c r="B1159" s="15" t="s">
        <v>2760</v>
      </c>
      <c r="C1159" s="15" t="s">
        <v>2761</v>
      </c>
      <c r="D1159" s="17" t="s">
        <v>2467</v>
      </c>
      <c r="E1159" s="17" t="s">
        <v>2726</v>
      </c>
      <c r="F1159" s="17" t="s">
        <v>2749</v>
      </c>
      <c r="G1159" s="18" t="s">
        <v>337</v>
      </c>
      <c r="H1159" s="16" t="str">
        <f t="shared" si="18"/>
        <v>Communication_Chat_Support_Search_Chat_improve</v>
      </c>
    </row>
    <row r="1160">
      <c r="A1160" s="19">
        <v>1170.0</v>
      </c>
      <c r="B1160" s="15" t="s">
        <v>2762</v>
      </c>
      <c r="C1160" s="15" t="s">
        <v>2763</v>
      </c>
      <c r="D1160" s="17" t="s">
        <v>2467</v>
      </c>
      <c r="E1160" s="17" t="s">
        <v>2726</v>
      </c>
      <c r="F1160" s="17" t="s">
        <v>2749</v>
      </c>
      <c r="G1160" s="19" t="s">
        <v>931</v>
      </c>
      <c r="H1160" s="16" t="str">
        <f t="shared" si="18"/>
        <v>Communication_Chat_Support_Search_Chat_return</v>
      </c>
    </row>
    <row r="1161">
      <c r="A1161" s="19">
        <v>1171.0</v>
      </c>
      <c r="B1161" s="15" t="s">
        <v>2764</v>
      </c>
      <c r="C1161" s="15" t="s">
        <v>2765</v>
      </c>
      <c r="D1161" s="17" t="s">
        <v>2467</v>
      </c>
      <c r="E1161" s="17" t="s">
        <v>2726</v>
      </c>
      <c r="F1161" s="17" t="s">
        <v>2749</v>
      </c>
      <c r="G1161" s="12" t="s">
        <v>280</v>
      </c>
      <c r="H1161" s="16" t="str">
        <f t="shared" si="18"/>
        <v>Communication_Chat_Support_Search_Chat_available</v>
      </c>
    </row>
    <row r="1162">
      <c r="A1162" s="19">
        <v>1172.0</v>
      </c>
      <c r="B1162" s="15" t="s">
        <v>2766</v>
      </c>
      <c r="C1162" s="15" t="s">
        <v>2767</v>
      </c>
      <c r="D1162" s="17" t="s">
        <v>2467</v>
      </c>
      <c r="E1162" s="17" t="s">
        <v>2726</v>
      </c>
      <c r="F1162" s="17" t="s">
        <v>2749</v>
      </c>
      <c r="G1162" s="19" t="s">
        <v>2768</v>
      </c>
      <c r="H1162" s="16" t="str">
        <f t="shared" si="18"/>
        <v>Communication_Chat_Support_Search_Chat_contribute</v>
      </c>
    </row>
    <row r="1163">
      <c r="A1163" s="19">
        <v>1173.0</v>
      </c>
      <c r="B1163" s="15" t="s">
        <v>2769</v>
      </c>
      <c r="C1163" s="15" t="s">
        <v>2770</v>
      </c>
      <c r="D1163" s="17" t="s">
        <v>2467</v>
      </c>
      <c r="E1163" s="17" t="s">
        <v>2726</v>
      </c>
      <c r="F1163" s="17" t="s">
        <v>2771</v>
      </c>
      <c r="G1163" s="19" t="s">
        <v>751</v>
      </c>
      <c r="H1163" s="16" t="str">
        <f t="shared" si="18"/>
        <v>Communication_Chat_Support_Compose_Chat_initiate</v>
      </c>
    </row>
    <row r="1164">
      <c r="A1164" s="19">
        <v>1174.0</v>
      </c>
      <c r="B1164" s="15" t="s">
        <v>2772</v>
      </c>
      <c r="C1164" s="15" t="s">
        <v>2773</v>
      </c>
      <c r="D1164" s="17" t="s">
        <v>2467</v>
      </c>
      <c r="E1164" s="17" t="s">
        <v>2726</v>
      </c>
      <c r="F1164" s="17" t="s">
        <v>2771</v>
      </c>
      <c r="G1164" s="19" t="s">
        <v>340</v>
      </c>
      <c r="H1164" s="16" t="str">
        <f t="shared" si="18"/>
        <v>Communication_Chat_Support_Compose_Chat_respond</v>
      </c>
    </row>
    <row r="1165">
      <c r="A1165" s="19">
        <v>1175.0</v>
      </c>
      <c r="B1165" s="15" t="s">
        <v>2774</v>
      </c>
      <c r="C1165" s="15" t="s">
        <v>2775</v>
      </c>
      <c r="D1165" s="17" t="s">
        <v>2467</v>
      </c>
      <c r="E1165" s="17" t="s">
        <v>2726</v>
      </c>
      <c r="F1165" s="17" t="s">
        <v>2771</v>
      </c>
      <c r="G1165" s="19" t="s">
        <v>2776</v>
      </c>
      <c r="H1165" s="16" t="str">
        <f t="shared" si="18"/>
        <v>Communication_Chat_Support_Compose_Chat_compose</v>
      </c>
    </row>
    <row r="1166">
      <c r="A1166" s="19">
        <v>1176.0</v>
      </c>
      <c r="B1166" s="15" t="s">
        <v>2777</v>
      </c>
      <c r="C1166" s="15" t="s">
        <v>2778</v>
      </c>
      <c r="D1166" s="17" t="s">
        <v>2467</v>
      </c>
      <c r="E1166" s="17" t="s">
        <v>2726</v>
      </c>
      <c r="F1166" s="17" t="s">
        <v>2771</v>
      </c>
      <c r="G1166" s="19" t="s">
        <v>2779</v>
      </c>
      <c r="H1166" s="16" t="str">
        <f t="shared" si="18"/>
        <v>Communication_Chat_Support_Compose_Chat_sending</v>
      </c>
    </row>
    <row r="1167">
      <c r="A1167" s="19">
        <v>1177.0</v>
      </c>
      <c r="B1167" s="15" t="s">
        <v>2780</v>
      </c>
      <c r="C1167" s="15" t="s">
        <v>2781</v>
      </c>
      <c r="D1167" s="17" t="s">
        <v>2467</v>
      </c>
      <c r="E1167" s="17" t="s">
        <v>2726</v>
      </c>
      <c r="F1167" s="17" t="s">
        <v>2771</v>
      </c>
      <c r="G1167" s="12" t="s">
        <v>175</v>
      </c>
      <c r="H1167" s="16" t="str">
        <f t="shared" si="18"/>
        <v>Communication_Chat_Support_Compose_Chat_add</v>
      </c>
    </row>
    <row r="1168">
      <c r="A1168" s="19">
        <v>1178.0</v>
      </c>
      <c r="B1168" s="15" t="s">
        <v>2782</v>
      </c>
      <c r="C1168" s="15" t="s">
        <v>2783</v>
      </c>
      <c r="D1168" s="17" t="s">
        <v>2467</v>
      </c>
      <c r="E1168" s="17" t="s">
        <v>2726</v>
      </c>
      <c r="F1168" s="17" t="s">
        <v>2771</v>
      </c>
      <c r="G1168" s="19" t="s">
        <v>2784</v>
      </c>
      <c r="H1168" s="16" t="str">
        <f t="shared" si="18"/>
        <v>Communication_Chat_Support_Compose_Chat_facilitate</v>
      </c>
    </row>
    <row r="1169">
      <c r="A1169" s="19">
        <v>1179.0</v>
      </c>
      <c r="B1169" s="15" t="s">
        <v>2785</v>
      </c>
      <c r="C1169" s="15" t="s">
        <v>2786</v>
      </c>
      <c r="D1169" s="17" t="s">
        <v>2467</v>
      </c>
      <c r="E1169" s="17" t="s">
        <v>2726</v>
      </c>
      <c r="F1169" s="17" t="s">
        <v>2771</v>
      </c>
      <c r="G1169" s="19" t="s">
        <v>1436</v>
      </c>
      <c r="H1169" s="16" t="str">
        <f t="shared" si="18"/>
        <v>Communication_Chat_Support_Compose_Chat_submitting</v>
      </c>
    </row>
    <row r="1170">
      <c r="A1170" s="19">
        <v>1180.0</v>
      </c>
      <c r="B1170" s="15" t="s">
        <v>2787</v>
      </c>
      <c r="C1170" s="15" t="s">
        <v>2788</v>
      </c>
      <c r="D1170" s="17" t="s">
        <v>2467</v>
      </c>
      <c r="E1170" s="17" t="s">
        <v>2726</v>
      </c>
      <c r="F1170" s="17" t="s">
        <v>2771</v>
      </c>
      <c r="G1170" s="19" t="s">
        <v>49</v>
      </c>
      <c r="H1170" s="16" t="str">
        <f t="shared" si="18"/>
        <v>Communication_Chat_Support_Compose_Chat_explain</v>
      </c>
    </row>
    <row r="1171">
      <c r="A1171" s="19">
        <v>1181.0</v>
      </c>
      <c r="B1171" s="15" t="s">
        <v>2789</v>
      </c>
      <c r="C1171" s="15" t="s">
        <v>2790</v>
      </c>
      <c r="D1171" s="17" t="s">
        <v>2467</v>
      </c>
      <c r="E1171" s="17" t="s">
        <v>2726</v>
      </c>
      <c r="F1171" s="17" t="s">
        <v>2771</v>
      </c>
      <c r="G1171" s="19" t="s">
        <v>1194</v>
      </c>
      <c r="H1171" s="16" t="str">
        <f t="shared" si="18"/>
        <v>Communication_Chat_Support_Compose_Chat_use</v>
      </c>
    </row>
    <row r="1172">
      <c r="A1172" s="19">
        <v>1182.0</v>
      </c>
      <c r="B1172" s="15" t="s">
        <v>2791</v>
      </c>
      <c r="C1172" s="15" t="s">
        <v>2792</v>
      </c>
      <c r="D1172" s="17" t="s">
        <v>2467</v>
      </c>
      <c r="E1172" s="17" t="s">
        <v>2726</v>
      </c>
      <c r="F1172" s="17" t="s">
        <v>2771</v>
      </c>
      <c r="G1172" s="18" t="s">
        <v>291</v>
      </c>
      <c r="H1172" s="16" t="str">
        <f t="shared" si="18"/>
        <v>Communication_Chat_Support_Compose_Chat_consider</v>
      </c>
    </row>
    <row r="1173">
      <c r="A1173" s="19">
        <v>1183.0</v>
      </c>
      <c r="B1173" s="15" t="s">
        <v>2793</v>
      </c>
      <c r="C1173" s="15" t="s">
        <v>2794</v>
      </c>
      <c r="D1173" s="17" t="s">
        <v>2795</v>
      </c>
      <c r="E1173" s="17" t="s">
        <v>2796</v>
      </c>
      <c r="F1173" s="17" t="s">
        <v>2796</v>
      </c>
      <c r="G1173" s="12" t="s">
        <v>280</v>
      </c>
      <c r="H1173" s="16" t="str">
        <f t="shared" si="18"/>
        <v>Reports_Default_Reports_Default_Reports_available</v>
      </c>
    </row>
    <row r="1174">
      <c r="A1174" s="19">
        <v>1184.0</v>
      </c>
      <c r="B1174" s="15" t="s">
        <v>2797</v>
      </c>
      <c r="C1174" s="15" t="s">
        <v>2798</v>
      </c>
      <c r="D1174" s="17" t="s">
        <v>2795</v>
      </c>
      <c r="E1174" s="17" t="s">
        <v>2796</v>
      </c>
      <c r="F1174" s="17" t="s">
        <v>2796</v>
      </c>
      <c r="G1174" s="19" t="s">
        <v>118</v>
      </c>
      <c r="H1174" s="16" t="str">
        <f t="shared" si="18"/>
        <v>Reports_Default_Reports_Default_Reports_access</v>
      </c>
    </row>
    <row r="1175">
      <c r="A1175" s="19">
        <v>1185.0</v>
      </c>
      <c r="B1175" s="15" t="s">
        <v>2799</v>
      </c>
      <c r="C1175" s="15" t="s">
        <v>2800</v>
      </c>
      <c r="D1175" s="17" t="s">
        <v>2795</v>
      </c>
      <c r="E1175" s="17" t="s">
        <v>2796</v>
      </c>
      <c r="F1175" s="17" t="s">
        <v>2796</v>
      </c>
      <c r="G1175" s="19" t="s">
        <v>1071</v>
      </c>
      <c r="H1175" s="16" t="str">
        <f t="shared" si="18"/>
        <v>Reports_Default_Reports_Default_Reports_provided</v>
      </c>
    </row>
    <row r="1176">
      <c r="A1176" s="19">
        <v>1186.0</v>
      </c>
      <c r="B1176" s="15" t="s">
        <v>2801</v>
      </c>
      <c r="C1176" s="15" t="s">
        <v>2802</v>
      </c>
      <c r="D1176" s="17" t="s">
        <v>2795</v>
      </c>
      <c r="E1176" s="17" t="s">
        <v>2796</v>
      </c>
      <c r="F1176" s="17" t="s">
        <v>2796</v>
      </c>
      <c r="G1176" s="19" t="s">
        <v>2657</v>
      </c>
      <c r="H1176" s="16" t="str">
        <f t="shared" si="18"/>
        <v>Reports_Default_Reports_Default_Reports_expand</v>
      </c>
    </row>
    <row r="1177">
      <c r="A1177" s="19">
        <v>1187.0</v>
      </c>
      <c r="B1177" s="15" t="s">
        <v>2803</v>
      </c>
      <c r="C1177" s="15" t="s">
        <v>2804</v>
      </c>
      <c r="D1177" s="17" t="s">
        <v>2795</v>
      </c>
      <c r="E1177" s="17" t="s">
        <v>2796</v>
      </c>
      <c r="F1177" s="17" t="s">
        <v>2796</v>
      </c>
      <c r="G1177" s="19" t="s">
        <v>91</v>
      </c>
      <c r="H1177" s="16" t="str">
        <f t="shared" si="18"/>
        <v>Reports_Default_Reports_Default_Reports_check</v>
      </c>
    </row>
    <row r="1178">
      <c r="A1178" s="19">
        <v>1188.0</v>
      </c>
      <c r="B1178" s="15" t="s">
        <v>2805</v>
      </c>
      <c r="C1178" s="15" t="s">
        <v>2806</v>
      </c>
      <c r="D1178" s="17" t="s">
        <v>2795</v>
      </c>
      <c r="E1178" s="17" t="s">
        <v>2796</v>
      </c>
      <c r="F1178" s="17" t="s">
        <v>2796</v>
      </c>
      <c r="G1178" s="12" t="s">
        <v>34</v>
      </c>
      <c r="H1178" s="16" t="str">
        <f t="shared" si="18"/>
        <v>Reports_Default_Reports_Default_Reports_customize</v>
      </c>
    </row>
    <row r="1179">
      <c r="A1179" s="19">
        <v>1189.0</v>
      </c>
      <c r="B1179" s="15" t="s">
        <v>2807</v>
      </c>
      <c r="C1179" s="15" t="s">
        <v>2808</v>
      </c>
      <c r="D1179" s="17" t="s">
        <v>2795</v>
      </c>
      <c r="E1179" s="17" t="s">
        <v>2796</v>
      </c>
      <c r="F1179" s="17" t="s">
        <v>2796</v>
      </c>
      <c r="G1179" s="19" t="s">
        <v>1150</v>
      </c>
      <c r="H1179" s="16" t="str">
        <f t="shared" si="18"/>
        <v>Reports_Default_Reports_Default_Reports_click</v>
      </c>
    </row>
    <row r="1180">
      <c r="A1180" s="19">
        <v>1190.0</v>
      </c>
      <c r="B1180" s="15" t="s">
        <v>2809</v>
      </c>
      <c r="C1180" s="15" t="s">
        <v>2810</v>
      </c>
      <c r="D1180" s="17" t="s">
        <v>2795</v>
      </c>
      <c r="E1180" s="17" t="s">
        <v>2796</v>
      </c>
      <c r="F1180" s="17" t="s">
        <v>2796</v>
      </c>
      <c r="G1180" s="19" t="s">
        <v>2784</v>
      </c>
      <c r="H1180" s="16" t="str">
        <f t="shared" si="18"/>
        <v>Reports_Default_Reports_Default_Reports_facilitate</v>
      </c>
    </row>
    <row r="1181">
      <c r="A1181" s="19">
        <v>1191.0</v>
      </c>
      <c r="B1181" s="15" t="s">
        <v>2811</v>
      </c>
      <c r="C1181" s="15" t="s">
        <v>2812</v>
      </c>
      <c r="D1181" s="17" t="s">
        <v>2795</v>
      </c>
      <c r="E1181" s="17" t="s">
        <v>2796</v>
      </c>
      <c r="F1181" s="17" t="s">
        <v>2796</v>
      </c>
      <c r="G1181" s="12" t="s">
        <v>101</v>
      </c>
      <c r="H1181" s="16" t="str">
        <f t="shared" si="18"/>
        <v>Reports_Default_Reports_Default_Reports_include</v>
      </c>
    </row>
    <row r="1182">
      <c r="A1182" s="19">
        <v>1192.0</v>
      </c>
      <c r="B1182" s="15" t="s">
        <v>2813</v>
      </c>
      <c r="C1182" s="15" t="s">
        <v>2814</v>
      </c>
      <c r="D1182" s="17" t="s">
        <v>2795</v>
      </c>
      <c r="E1182" s="17" t="s">
        <v>2796</v>
      </c>
      <c r="F1182" s="17" t="s">
        <v>2796</v>
      </c>
      <c r="G1182" s="18" t="s">
        <v>175</v>
      </c>
      <c r="H1182" s="16" t="str">
        <f t="shared" si="18"/>
        <v>Reports_Default_Reports_Default_Reports_add</v>
      </c>
    </row>
    <row r="1183">
      <c r="A1183" s="19">
        <v>1193.0</v>
      </c>
      <c r="B1183" s="15" t="s">
        <v>2815</v>
      </c>
      <c r="C1183" s="15" t="s">
        <v>2816</v>
      </c>
      <c r="D1183" s="17" t="s">
        <v>2795</v>
      </c>
      <c r="E1183" s="17" t="s">
        <v>2796</v>
      </c>
      <c r="F1183" s="17" t="s">
        <v>2817</v>
      </c>
      <c r="G1183" s="12" t="s">
        <v>88</v>
      </c>
      <c r="H1183" s="16" t="str">
        <f t="shared" si="18"/>
        <v>Reports_Default_Reports_Scheduled_Reports_find</v>
      </c>
    </row>
    <row r="1184">
      <c r="A1184" s="19">
        <v>1194.0</v>
      </c>
      <c r="B1184" s="15" t="s">
        <v>2818</v>
      </c>
      <c r="C1184" s="15" t="s">
        <v>2819</v>
      </c>
      <c r="D1184" s="17" t="s">
        <v>2795</v>
      </c>
      <c r="E1184" s="17" t="s">
        <v>2796</v>
      </c>
      <c r="F1184" s="17" t="s">
        <v>2817</v>
      </c>
      <c r="G1184" s="19" t="s">
        <v>118</v>
      </c>
      <c r="H1184" s="16" t="str">
        <f t="shared" si="18"/>
        <v>Reports_Default_Reports_Scheduled_Reports_access</v>
      </c>
    </row>
    <row r="1185">
      <c r="A1185" s="19">
        <v>1195.0</v>
      </c>
      <c r="B1185" s="15" t="s">
        <v>2820</v>
      </c>
      <c r="C1185" s="15" t="s">
        <v>2821</v>
      </c>
      <c r="D1185" s="17" t="s">
        <v>2795</v>
      </c>
      <c r="E1185" s="17" t="s">
        <v>2796</v>
      </c>
      <c r="F1185" s="17" t="s">
        <v>2817</v>
      </c>
      <c r="G1185" s="18" t="s">
        <v>175</v>
      </c>
      <c r="H1185" s="16" t="str">
        <f t="shared" si="18"/>
        <v>Reports_Default_Reports_Scheduled_Reports_add</v>
      </c>
    </row>
    <row r="1186">
      <c r="A1186" s="19">
        <v>1196.0</v>
      </c>
      <c r="B1186" s="15" t="s">
        <v>2822</v>
      </c>
      <c r="C1186" s="15" t="s">
        <v>2823</v>
      </c>
      <c r="D1186" s="17" t="s">
        <v>2795</v>
      </c>
      <c r="E1186" s="17" t="s">
        <v>2796</v>
      </c>
      <c r="F1186" s="17" t="s">
        <v>2817</v>
      </c>
      <c r="G1186" s="19" t="s">
        <v>49</v>
      </c>
      <c r="H1186" s="16" t="str">
        <f t="shared" si="18"/>
        <v>Reports_Default_Reports_Scheduled_Reports_explain</v>
      </c>
    </row>
    <row r="1187">
      <c r="A1187" s="19">
        <v>1197.0</v>
      </c>
      <c r="B1187" s="15" t="s">
        <v>2824</v>
      </c>
      <c r="C1187" s="15" t="s">
        <v>2825</v>
      </c>
      <c r="D1187" s="17" t="s">
        <v>2795</v>
      </c>
      <c r="E1187" s="17" t="s">
        <v>2796</v>
      </c>
      <c r="F1187" s="17" t="s">
        <v>2817</v>
      </c>
      <c r="G1187" s="19" t="s">
        <v>188</v>
      </c>
      <c r="H1187" s="16" t="str">
        <f t="shared" si="18"/>
        <v>Reports_Default_Reports_Scheduled_Reports_view</v>
      </c>
    </row>
    <row r="1188">
      <c r="A1188" s="19">
        <v>1198.0</v>
      </c>
      <c r="B1188" s="15" t="s">
        <v>2826</v>
      </c>
      <c r="C1188" s="15" t="s">
        <v>2827</v>
      </c>
      <c r="D1188" s="17" t="s">
        <v>2795</v>
      </c>
      <c r="E1188" s="17" t="s">
        <v>2796</v>
      </c>
      <c r="F1188" s="17" t="s">
        <v>2817</v>
      </c>
      <c r="G1188" s="19" t="s">
        <v>798</v>
      </c>
      <c r="H1188" s="16" t="str">
        <f t="shared" si="18"/>
        <v>Reports_Default_Reports_Scheduled_Reports_using</v>
      </c>
    </row>
    <row r="1189">
      <c r="A1189" s="19">
        <v>1199.0</v>
      </c>
      <c r="B1189" s="15" t="s">
        <v>2828</v>
      </c>
      <c r="C1189" s="15" t="s">
        <v>2829</v>
      </c>
      <c r="D1189" s="17" t="s">
        <v>2795</v>
      </c>
      <c r="E1189" s="17" t="s">
        <v>2796</v>
      </c>
      <c r="F1189" s="17" t="s">
        <v>2817</v>
      </c>
      <c r="G1189" s="18" t="s">
        <v>299</v>
      </c>
      <c r="H1189" s="16" t="str">
        <f t="shared" si="18"/>
        <v>Reports_Default_Reports_Scheduled_Reports_influence</v>
      </c>
    </row>
    <row r="1190">
      <c r="A1190" s="19">
        <v>1200.0</v>
      </c>
      <c r="B1190" s="15" t="s">
        <v>2830</v>
      </c>
      <c r="C1190" s="15" t="s">
        <v>2831</v>
      </c>
      <c r="D1190" s="17" t="s">
        <v>2795</v>
      </c>
      <c r="E1190" s="17" t="s">
        <v>2796</v>
      </c>
      <c r="F1190" s="17" t="s">
        <v>2817</v>
      </c>
      <c r="G1190" s="19" t="s">
        <v>949</v>
      </c>
      <c r="H1190" s="16" t="str">
        <f t="shared" si="18"/>
        <v>Reports_Default_Reports_Scheduled_Reports_utilizing</v>
      </c>
    </row>
    <row r="1191">
      <c r="A1191" s="19">
        <v>1201.0</v>
      </c>
      <c r="B1191" s="15" t="s">
        <v>2832</v>
      </c>
      <c r="C1191" s="15" t="s">
        <v>2833</v>
      </c>
      <c r="D1191" s="17" t="s">
        <v>2795</v>
      </c>
      <c r="E1191" s="17" t="s">
        <v>2796</v>
      </c>
      <c r="F1191" s="17" t="s">
        <v>2817</v>
      </c>
      <c r="G1191" s="12" t="s">
        <v>34</v>
      </c>
      <c r="H1191" s="16" t="str">
        <f t="shared" si="18"/>
        <v>Reports_Default_Reports_Scheduled_Reports_customize</v>
      </c>
    </row>
    <row r="1192">
      <c r="A1192" s="19">
        <v>1202.0</v>
      </c>
      <c r="B1192" s="15" t="s">
        <v>2834</v>
      </c>
      <c r="C1192" s="15" t="s">
        <v>2835</v>
      </c>
      <c r="D1192" s="17" t="s">
        <v>2795</v>
      </c>
      <c r="E1192" s="17" t="s">
        <v>2796</v>
      </c>
      <c r="F1192" s="17" t="s">
        <v>2817</v>
      </c>
      <c r="G1192" s="19" t="s">
        <v>1150</v>
      </c>
      <c r="H1192" s="16" t="str">
        <f t="shared" si="18"/>
        <v>Reports_Default_Reports_Scheduled_Reports_click</v>
      </c>
    </row>
    <row r="1193">
      <c r="A1193" s="19">
        <v>1203.0</v>
      </c>
      <c r="B1193" s="15" t="s">
        <v>2836</v>
      </c>
      <c r="C1193" s="15" t="s">
        <v>2837</v>
      </c>
      <c r="D1193" s="17" t="s">
        <v>2795</v>
      </c>
      <c r="E1193" s="17" t="s">
        <v>2796</v>
      </c>
      <c r="F1193" s="17" t="s">
        <v>2838</v>
      </c>
      <c r="G1193" s="12" t="s">
        <v>280</v>
      </c>
      <c r="H1193" s="16" t="str">
        <f t="shared" si="18"/>
        <v>Reports_Default_Reports_Customized_Reports_available</v>
      </c>
    </row>
    <row r="1194">
      <c r="A1194" s="19">
        <v>1204.0</v>
      </c>
      <c r="B1194" s="15" t="s">
        <v>2839</v>
      </c>
      <c r="C1194" s="15" t="s">
        <v>2840</v>
      </c>
      <c r="D1194" s="17" t="s">
        <v>2795</v>
      </c>
      <c r="E1194" s="17" t="s">
        <v>2796</v>
      </c>
      <c r="F1194" s="17" t="s">
        <v>2838</v>
      </c>
      <c r="G1194" s="19" t="s">
        <v>2657</v>
      </c>
      <c r="H1194" s="16" t="str">
        <f t="shared" si="18"/>
        <v>Reports_Default_Reports_Customized_Reports_expand</v>
      </c>
    </row>
    <row r="1195">
      <c r="A1195" s="19">
        <v>1205.0</v>
      </c>
      <c r="B1195" s="15" t="s">
        <v>2841</v>
      </c>
      <c r="C1195" s="15" t="s">
        <v>2842</v>
      </c>
      <c r="D1195" s="17" t="s">
        <v>2795</v>
      </c>
      <c r="E1195" s="17" t="s">
        <v>2796</v>
      </c>
      <c r="F1195" s="17" t="s">
        <v>2838</v>
      </c>
      <c r="G1195" s="19" t="s">
        <v>1150</v>
      </c>
      <c r="H1195" s="16" t="str">
        <f t="shared" si="18"/>
        <v>Reports_Default_Reports_Customized_Reports_click</v>
      </c>
    </row>
    <row r="1196">
      <c r="A1196" s="19">
        <v>1206.0</v>
      </c>
      <c r="B1196" s="15" t="s">
        <v>2843</v>
      </c>
      <c r="C1196" s="15" t="s">
        <v>2844</v>
      </c>
      <c r="D1196" s="17" t="s">
        <v>2795</v>
      </c>
      <c r="E1196" s="17" t="s">
        <v>2796</v>
      </c>
      <c r="F1196" s="17" t="s">
        <v>2838</v>
      </c>
      <c r="G1196" s="19" t="s">
        <v>492</v>
      </c>
      <c r="H1196" s="16" t="str">
        <f t="shared" si="18"/>
        <v>Reports_Default_Reports_Customized_Reports_description</v>
      </c>
    </row>
    <row r="1197">
      <c r="A1197" s="19">
        <v>1207.0</v>
      </c>
      <c r="B1197" s="15" t="s">
        <v>2845</v>
      </c>
      <c r="C1197" s="15" t="s">
        <v>2846</v>
      </c>
      <c r="D1197" s="17" t="s">
        <v>2795</v>
      </c>
      <c r="E1197" s="17" t="s">
        <v>2796</v>
      </c>
      <c r="F1197" s="17" t="s">
        <v>2838</v>
      </c>
      <c r="G1197" s="19" t="s">
        <v>2768</v>
      </c>
      <c r="H1197" s="16" t="str">
        <f t="shared" si="18"/>
        <v>Reports_Default_Reports_Customized_Reports_contribute</v>
      </c>
    </row>
    <row r="1198">
      <c r="A1198" s="19">
        <v>1208.0</v>
      </c>
      <c r="B1198" s="15" t="s">
        <v>2847</v>
      </c>
      <c r="C1198" s="15" t="s">
        <v>2848</v>
      </c>
      <c r="D1198" s="17" t="s">
        <v>2795</v>
      </c>
      <c r="E1198" s="17" t="s">
        <v>2796</v>
      </c>
      <c r="F1198" s="17" t="s">
        <v>2838</v>
      </c>
      <c r="G1198" s="19" t="s">
        <v>118</v>
      </c>
      <c r="H1198" s="16" t="str">
        <f t="shared" si="18"/>
        <v>Reports_Default_Reports_Customized_Reports_access</v>
      </c>
    </row>
    <row r="1199">
      <c r="A1199" s="19">
        <v>1209.0</v>
      </c>
      <c r="B1199" s="15" t="s">
        <v>2849</v>
      </c>
      <c r="C1199" s="15" t="s">
        <v>2850</v>
      </c>
      <c r="D1199" s="17" t="s">
        <v>2795</v>
      </c>
      <c r="E1199" s="17" t="s">
        <v>2796</v>
      </c>
      <c r="F1199" s="17" t="s">
        <v>2838</v>
      </c>
      <c r="G1199" s="19" t="s">
        <v>2657</v>
      </c>
      <c r="H1199" s="16" t="str">
        <f t="shared" si="18"/>
        <v>Reports_Default_Reports_Customized_Reports_expand</v>
      </c>
    </row>
    <row r="1200">
      <c r="A1200" s="19">
        <v>1210.0</v>
      </c>
      <c r="B1200" s="15" t="s">
        <v>2851</v>
      </c>
      <c r="C1200" s="15" t="s">
        <v>2852</v>
      </c>
      <c r="D1200" s="17" t="s">
        <v>2795</v>
      </c>
      <c r="E1200" s="17" t="s">
        <v>2796</v>
      </c>
      <c r="F1200" s="17" t="s">
        <v>2838</v>
      </c>
      <c r="G1200" s="19" t="s">
        <v>2853</v>
      </c>
      <c r="H1200" s="16" t="str">
        <f t="shared" si="18"/>
        <v>Reports_Default_Reports_Customized_Reports_offer</v>
      </c>
    </row>
    <row r="1201">
      <c r="A1201" s="19">
        <v>1211.0</v>
      </c>
      <c r="B1201" s="15" t="s">
        <v>2854</v>
      </c>
      <c r="C1201" s="15" t="s">
        <v>2855</v>
      </c>
      <c r="D1201" s="17" t="s">
        <v>2795</v>
      </c>
      <c r="E1201" s="17" t="s">
        <v>2796</v>
      </c>
      <c r="F1201" s="17" t="s">
        <v>2838</v>
      </c>
      <c r="G1201" s="12" t="s">
        <v>111</v>
      </c>
      <c r="H1201" s="16" t="str">
        <f t="shared" si="18"/>
        <v>Reports_Default_Reports_Customized_Reports_affect</v>
      </c>
    </row>
    <row r="1202">
      <c r="A1202" s="19">
        <v>1212.0</v>
      </c>
      <c r="B1202" s="15" t="s">
        <v>2856</v>
      </c>
      <c r="C1202" s="15" t="s">
        <v>2857</v>
      </c>
      <c r="D1202" s="17" t="s">
        <v>2795</v>
      </c>
      <c r="E1202" s="17" t="s">
        <v>2796</v>
      </c>
      <c r="F1202" s="17" t="s">
        <v>2838</v>
      </c>
      <c r="G1202" s="19" t="s">
        <v>91</v>
      </c>
      <c r="H1202" s="16" t="str">
        <f t="shared" si="18"/>
        <v>Reports_Default_Reports_Customized_Reports_check</v>
      </c>
    </row>
    <row r="1203">
      <c r="A1203" s="19">
        <v>1213.0</v>
      </c>
      <c r="B1203" s="15" t="s">
        <v>2858</v>
      </c>
      <c r="C1203" s="15" t="s">
        <v>2859</v>
      </c>
      <c r="D1203" s="17" t="s">
        <v>2860</v>
      </c>
      <c r="E1203" s="17" t="s">
        <v>2861</v>
      </c>
      <c r="F1203" s="17" t="s">
        <v>2862</v>
      </c>
      <c r="G1203" s="12" t="s">
        <v>88</v>
      </c>
      <c r="H1203" s="16" t="str">
        <f t="shared" si="18"/>
        <v>Parking_Management_Dashboard_Map_View_find</v>
      </c>
    </row>
    <row r="1204">
      <c r="A1204" s="19">
        <v>1214.0</v>
      </c>
      <c r="B1204" s="15" t="s">
        <v>2863</v>
      </c>
      <c r="C1204" s="15" t="s">
        <v>2864</v>
      </c>
      <c r="D1204" s="17" t="s">
        <v>2860</v>
      </c>
      <c r="E1204" s="17" t="s">
        <v>2861</v>
      </c>
      <c r="F1204" s="17" t="s">
        <v>2862</v>
      </c>
      <c r="G1204" s="19" t="s">
        <v>2865</v>
      </c>
      <c r="H1204" s="16" t="str">
        <f>CONCATENATE(D1204, "_", E1204, "_", F1204, G1204)</f>
        <v>Parking_Management_Dashboard_Map_Viewplan</v>
      </c>
    </row>
    <row r="1205">
      <c r="A1205" s="19">
        <v>1215.0</v>
      </c>
      <c r="B1205" s="15" t="s">
        <v>2866</v>
      </c>
      <c r="C1205" s="15" t="s">
        <v>2867</v>
      </c>
      <c r="D1205" s="17" t="s">
        <v>2860</v>
      </c>
      <c r="E1205" s="17" t="s">
        <v>2861</v>
      </c>
      <c r="F1205" s="17" t="s">
        <v>2862</v>
      </c>
      <c r="G1205" s="12" t="s">
        <v>88</v>
      </c>
      <c r="H1205" s="16" t="str">
        <f t="shared" ref="H1205:H1270" si="19">CONCATENATE(D1205, "_", E1205, "_", F1205, "_", G1205)</f>
        <v>Parking_Management_Dashboard_Map_View_find</v>
      </c>
    </row>
    <row r="1206">
      <c r="A1206" s="19">
        <v>1216.0</v>
      </c>
      <c r="B1206" s="15" t="s">
        <v>2868</v>
      </c>
      <c r="C1206" s="15" t="s">
        <v>2869</v>
      </c>
      <c r="D1206" s="17" t="s">
        <v>2860</v>
      </c>
      <c r="E1206" s="17" t="s">
        <v>2861</v>
      </c>
      <c r="F1206" s="17" t="s">
        <v>2862</v>
      </c>
      <c r="G1206" s="19" t="s">
        <v>2865</v>
      </c>
      <c r="H1206" s="16" t="str">
        <f t="shared" si="19"/>
        <v>Parking_Management_Dashboard_Map_View_plan</v>
      </c>
    </row>
    <row r="1207">
      <c r="A1207" s="19">
        <v>1217.0</v>
      </c>
      <c r="B1207" s="15" t="s">
        <v>2870</v>
      </c>
      <c r="C1207" s="15" t="s">
        <v>2871</v>
      </c>
      <c r="D1207" s="17" t="s">
        <v>2860</v>
      </c>
      <c r="E1207" s="17" t="s">
        <v>2861</v>
      </c>
      <c r="F1207" s="17" t="s">
        <v>2862</v>
      </c>
      <c r="G1207" s="19" t="s">
        <v>2865</v>
      </c>
      <c r="H1207" s="16" t="str">
        <f t="shared" si="19"/>
        <v>Parking_Management_Dashboard_Map_View_plan</v>
      </c>
    </row>
    <row r="1208">
      <c r="A1208" s="19">
        <v>1218.0</v>
      </c>
      <c r="B1208" s="15" t="s">
        <v>2872</v>
      </c>
      <c r="C1208" s="15" t="s">
        <v>2873</v>
      </c>
      <c r="D1208" s="17" t="s">
        <v>2860</v>
      </c>
      <c r="E1208" s="17" t="s">
        <v>2861</v>
      </c>
      <c r="F1208" s="17" t="s">
        <v>2862</v>
      </c>
      <c r="G1208" s="19" t="s">
        <v>2865</v>
      </c>
      <c r="H1208" s="16" t="str">
        <f t="shared" si="19"/>
        <v>Parking_Management_Dashboard_Map_View_plan</v>
      </c>
    </row>
    <row r="1209">
      <c r="A1209" s="19">
        <v>1219.0</v>
      </c>
      <c r="B1209" s="15" t="s">
        <v>2874</v>
      </c>
      <c r="C1209" s="15" t="s">
        <v>2875</v>
      </c>
      <c r="D1209" s="17" t="s">
        <v>2860</v>
      </c>
      <c r="E1209" s="17" t="s">
        <v>2861</v>
      </c>
      <c r="F1209" s="17" t="s">
        <v>2862</v>
      </c>
      <c r="G1209" s="12" t="s">
        <v>88</v>
      </c>
      <c r="H1209" s="16" t="str">
        <f t="shared" si="19"/>
        <v>Parking_Management_Dashboard_Map_View_find</v>
      </c>
    </row>
    <row r="1210">
      <c r="A1210" s="19">
        <v>1220.0</v>
      </c>
      <c r="B1210" s="15" t="s">
        <v>2876</v>
      </c>
      <c r="C1210" s="15" t="s">
        <v>2877</v>
      </c>
      <c r="D1210" s="17" t="s">
        <v>2860</v>
      </c>
      <c r="E1210" s="17" t="s">
        <v>2861</v>
      </c>
      <c r="F1210" s="17" t="s">
        <v>2862</v>
      </c>
      <c r="G1210" s="12" t="s">
        <v>88</v>
      </c>
      <c r="H1210" s="16" t="str">
        <f t="shared" si="19"/>
        <v>Parking_Management_Dashboard_Map_View_find</v>
      </c>
    </row>
    <row r="1211">
      <c r="A1211" s="19">
        <v>1221.0</v>
      </c>
      <c r="B1211" s="15" t="s">
        <v>2878</v>
      </c>
      <c r="C1211" s="15" t="s">
        <v>2879</v>
      </c>
      <c r="D1211" s="17" t="s">
        <v>2860</v>
      </c>
      <c r="E1211" s="17" t="s">
        <v>2861</v>
      </c>
      <c r="F1211" s="17" t="s">
        <v>2862</v>
      </c>
      <c r="G1211" s="12" t="s">
        <v>88</v>
      </c>
      <c r="H1211" s="16" t="str">
        <f t="shared" si="19"/>
        <v>Parking_Management_Dashboard_Map_View_find</v>
      </c>
    </row>
    <row r="1212">
      <c r="A1212" s="19">
        <v>1222.0</v>
      </c>
      <c r="B1212" s="15" t="s">
        <v>2880</v>
      </c>
      <c r="C1212" s="15" t="s">
        <v>2881</v>
      </c>
      <c r="D1212" s="17" t="s">
        <v>2860</v>
      </c>
      <c r="E1212" s="17" t="s">
        <v>2861</v>
      </c>
      <c r="F1212" s="17" t="s">
        <v>2862</v>
      </c>
      <c r="G1212" s="19" t="s">
        <v>2865</v>
      </c>
      <c r="H1212" s="16" t="str">
        <f t="shared" si="19"/>
        <v>Parking_Management_Dashboard_Map_View_plan</v>
      </c>
    </row>
    <row r="1213">
      <c r="A1213" s="19">
        <v>1243.0</v>
      </c>
      <c r="B1213" s="15" t="s">
        <v>2882</v>
      </c>
      <c r="C1213" s="15" t="s">
        <v>2883</v>
      </c>
      <c r="D1213" s="17" t="s">
        <v>2860</v>
      </c>
      <c r="E1213" s="17" t="s">
        <v>2884</v>
      </c>
      <c r="F1213" s="17" t="s">
        <v>2885</v>
      </c>
      <c r="G1213" s="19" t="s">
        <v>2865</v>
      </c>
      <c r="H1213" s="16" t="str">
        <f t="shared" si="19"/>
        <v>Parking_Management_Parking_Slot_Add_plan</v>
      </c>
    </row>
    <row r="1214">
      <c r="A1214" s="19">
        <v>1244.0</v>
      </c>
      <c r="B1214" s="15" t="s">
        <v>2886</v>
      </c>
      <c r="C1214" s="15" t="s">
        <v>2887</v>
      </c>
      <c r="D1214" s="17" t="s">
        <v>2860</v>
      </c>
      <c r="E1214" s="17" t="s">
        <v>2884</v>
      </c>
      <c r="F1214" s="17" t="s">
        <v>2885</v>
      </c>
      <c r="G1214" s="19" t="s">
        <v>2865</v>
      </c>
      <c r="H1214" s="16" t="str">
        <f t="shared" si="19"/>
        <v>Parking_Management_Parking_Slot_Add_plan</v>
      </c>
    </row>
    <row r="1215">
      <c r="A1215" s="19">
        <v>1245.0</v>
      </c>
      <c r="B1215" s="15" t="s">
        <v>2888</v>
      </c>
      <c r="C1215" s="15" t="s">
        <v>2889</v>
      </c>
      <c r="D1215" s="17" t="s">
        <v>2860</v>
      </c>
      <c r="E1215" s="17" t="s">
        <v>2884</v>
      </c>
      <c r="F1215" s="17" t="s">
        <v>2885</v>
      </c>
      <c r="G1215" s="18" t="s">
        <v>175</v>
      </c>
      <c r="H1215" s="16" t="str">
        <f t="shared" si="19"/>
        <v>Parking_Management_Parking_Slot_Add_add</v>
      </c>
    </row>
    <row r="1216">
      <c r="A1216" s="19">
        <v>1246.0</v>
      </c>
      <c r="B1216" s="15" t="s">
        <v>2890</v>
      </c>
      <c r="C1216" s="15" t="s">
        <v>2891</v>
      </c>
      <c r="D1216" s="17" t="s">
        <v>2860</v>
      </c>
      <c r="E1216" s="17" t="s">
        <v>2884</v>
      </c>
      <c r="F1216" s="17" t="s">
        <v>2885</v>
      </c>
      <c r="G1216" s="18" t="s">
        <v>175</v>
      </c>
      <c r="H1216" s="16" t="str">
        <f t="shared" si="19"/>
        <v>Parking_Management_Parking_Slot_Add_add</v>
      </c>
    </row>
    <row r="1217">
      <c r="A1217" s="19">
        <v>1247.0</v>
      </c>
      <c r="B1217" s="15" t="s">
        <v>2892</v>
      </c>
      <c r="C1217" s="15" t="s">
        <v>2893</v>
      </c>
      <c r="D1217" s="17" t="s">
        <v>2860</v>
      </c>
      <c r="E1217" s="17" t="s">
        <v>2884</v>
      </c>
      <c r="F1217" s="17" t="s">
        <v>2885</v>
      </c>
      <c r="G1217" s="18" t="s">
        <v>175</v>
      </c>
      <c r="H1217" s="16" t="str">
        <f t="shared" si="19"/>
        <v>Parking_Management_Parking_Slot_Add_add</v>
      </c>
    </row>
    <row r="1218">
      <c r="A1218" s="19">
        <v>1248.0</v>
      </c>
      <c r="B1218" s="15" t="s">
        <v>2894</v>
      </c>
      <c r="C1218" s="15" t="s">
        <v>2895</v>
      </c>
      <c r="D1218" s="17" t="s">
        <v>2860</v>
      </c>
      <c r="E1218" s="17" t="s">
        <v>2884</v>
      </c>
      <c r="F1218" s="17" t="s">
        <v>2885</v>
      </c>
      <c r="G1218" s="19" t="s">
        <v>2865</v>
      </c>
      <c r="H1218" s="16" t="str">
        <f t="shared" si="19"/>
        <v>Parking_Management_Parking_Slot_Add_plan</v>
      </c>
    </row>
    <row r="1219">
      <c r="A1219" s="19">
        <v>1249.0</v>
      </c>
      <c r="B1219" s="15" t="s">
        <v>2896</v>
      </c>
      <c r="C1219" s="15" t="s">
        <v>2897</v>
      </c>
      <c r="D1219" s="17" t="s">
        <v>2860</v>
      </c>
      <c r="E1219" s="17" t="s">
        <v>2884</v>
      </c>
      <c r="F1219" s="17" t="s">
        <v>2885</v>
      </c>
      <c r="G1219" s="18" t="s">
        <v>175</v>
      </c>
      <c r="H1219" s="16" t="str">
        <f t="shared" si="19"/>
        <v>Parking_Management_Parking_Slot_Add_add</v>
      </c>
    </row>
    <row r="1220">
      <c r="A1220" s="19">
        <v>1250.0</v>
      </c>
      <c r="B1220" s="15" t="s">
        <v>2898</v>
      </c>
      <c r="C1220" s="15" t="s">
        <v>2899</v>
      </c>
      <c r="D1220" s="17" t="s">
        <v>2860</v>
      </c>
      <c r="E1220" s="17" t="s">
        <v>2884</v>
      </c>
      <c r="F1220" s="17" t="s">
        <v>2885</v>
      </c>
      <c r="G1220" s="19" t="s">
        <v>2865</v>
      </c>
      <c r="H1220" s="16" t="str">
        <f t="shared" si="19"/>
        <v>Parking_Management_Parking_Slot_Add_plan</v>
      </c>
    </row>
    <row r="1221">
      <c r="A1221" s="19">
        <v>1251.0</v>
      </c>
      <c r="B1221" s="15" t="s">
        <v>2900</v>
      </c>
      <c r="C1221" s="15" t="s">
        <v>2901</v>
      </c>
      <c r="D1221" s="17" t="s">
        <v>2860</v>
      </c>
      <c r="E1221" s="17" t="s">
        <v>2884</v>
      </c>
      <c r="F1221" s="17" t="s">
        <v>2885</v>
      </c>
      <c r="G1221" s="18" t="s">
        <v>175</v>
      </c>
      <c r="H1221" s="16" t="str">
        <f t="shared" si="19"/>
        <v>Parking_Management_Parking_Slot_Add_add</v>
      </c>
    </row>
    <row r="1222">
      <c r="A1222" s="19">
        <v>1252.0</v>
      </c>
      <c r="B1222" s="15" t="s">
        <v>2902</v>
      </c>
      <c r="C1222" s="15" t="s">
        <v>2903</v>
      </c>
      <c r="D1222" s="17" t="s">
        <v>2860</v>
      </c>
      <c r="E1222" s="17" t="s">
        <v>2884</v>
      </c>
      <c r="F1222" s="17" t="s">
        <v>2885</v>
      </c>
      <c r="G1222" s="18" t="s">
        <v>175</v>
      </c>
      <c r="H1222" s="16" t="str">
        <f t="shared" si="19"/>
        <v>Parking_Management_Parking_Slot_Add_add</v>
      </c>
    </row>
    <row r="1223">
      <c r="A1223" s="19">
        <v>1253.0</v>
      </c>
      <c r="B1223" s="15" t="s">
        <v>2904</v>
      </c>
      <c r="C1223" s="15" t="s">
        <v>2905</v>
      </c>
      <c r="D1223" s="17" t="s">
        <v>2906</v>
      </c>
      <c r="E1223" s="17" t="s">
        <v>2907</v>
      </c>
      <c r="F1223" s="17" t="s">
        <v>2907</v>
      </c>
      <c r="G1223" s="12" t="s">
        <v>88</v>
      </c>
      <c r="H1223" s="16" t="str">
        <f t="shared" si="19"/>
        <v>Fuel_Management_Fuel_Dashboard_Fuel_Dashboard_find</v>
      </c>
    </row>
    <row r="1224">
      <c r="A1224" s="19">
        <v>1254.0</v>
      </c>
      <c r="B1224" s="15" t="s">
        <v>2908</v>
      </c>
      <c r="C1224" s="15" t="s">
        <v>2909</v>
      </c>
      <c r="D1224" s="17" t="s">
        <v>2906</v>
      </c>
      <c r="E1224" s="17" t="s">
        <v>2907</v>
      </c>
      <c r="F1224" s="17" t="s">
        <v>2907</v>
      </c>
      <c r="G1224" s="12" t="s">
        <v>503</v>
      </c>
      <c r="H1224" s="16" t="str">
        <f t="shared" si="19"/>
        <v>Fuel_Management_Fuel_Dashboard_Fuel_Dashboard_manage</v>
      </c>
    </row>
    <row r="1225">
      <c r="A1225" s="19">
        <v>1255.0</v>
      </c>
      <c r="B1225" s="15" t="s">
        <v>2910</v>
      </c>
      <c r="C1225" s="15" t="s">
        <v>2911</v>
      </c>
      <c r="D1225" s="17" t="s">
        <v>2906</v>
      </c>
      <c r="E1225" s="17" t="s">
        <v>2907</v>
      </c>
      <c r="F1225" s="17" t="s">
        <v>2907</v>
      </c>
      <c r="G1225" s="19" t="s">
        <v>261</v>
      </c>
      <c r="H1225" s="16" t="str">
        <f t="shared" si="19"/>
        <v>Fuel_Management_Fuel_Dashboard_Fuel_Dashboard_analyze</v>
      </c>
    </row>
    <row r="1226">
      <c r="A1226" s="19">
        <v>1256.0</v>
      </c>
      <c r="B1226" s="15" t="s">
        <v>2912</v>
      </c>
      <c r="C1226" s="15" t="s">
        <v>2913</v>
      </c>
      <c r="D1226" s="17" t="s">
        <v>2906</v>
      </c>
      <c r="E1226" s="17" t="s">
        <v>2907</v>
      </c>
      <c r="F1226" s="17" t="s">
        <v>2907</v>
      </c>
      <c r="G1226" s="18" t="s">
        <v>337</v>
      </c>
      <c r="H1226" s="16" t="str">
        <f t="shared" si="19"/>
        <v>Fuel_Management_Fuel_Dashboard_Fuel_Dashboard_improve</v>
      </c>
    </row>
    <row r="1227">
      <c r="A1227" s="19">
        <v>1257.0</v>
      </c>
      <c r="B1227" s="15" t="s">
        <v>2914</v>
      </c>
      <c r="C1227" s="15" t="s">
        <v>2915</v>
      </c>
      <c r="D1227" s="17" t="s">
        <v>2906</v>
      </c>
      <c r="E1227" s="17" t="s">
        <v>2907</v>
      </c>
      <c r="F1227" s="17" t="s">
        <v>2907</v>
      </c>
      <c r="G1227" s="19" t="s">
        <v>2916</v>
      </c>
      <c r="H1227" s="16" t="str">
        <f t="shared" si="19"/>
        <v>Fuel_Management_Fuel_Dashboard_Fuel_Dashboard_examine</v>
      </c>
    </row>
    <row r="1228">
      <c r="A1228" s="19">
        <v>1258.0</v>
      </c>
      <c r="B1228" s="15" t="s">
        <v>2917</v>
      </c>
      <c r="C1228" s="15" t="s">
        <v>2918</v>
      </c>
      <c r="D1228" s="17" t="s">
        <v>2906</v>
      </c>
      <c r="E1228" s="17" t="s">
        <v>2907</v>
      </c>
      <c r="F1228" s="17" t="s">
        <v>2907</v>
      </c>
      <c r="G1228" s="12" t="s">
        <v>148</v>
      </c>
      <c r="H1228" s="16" t="str">
        <f t="shared" si="19"/>
        <v>Fuel_Management_Fuel_Dashboard_Fuel_Dashboard_enhance</v>
      </c>
    </row>
    <row r="1229">
      <c r="A1229" s="19">
        <v>1259.0</v>
      </c>
      <c r="B1229" s="15" t="s">
        <v>2919</v>
      </c>
      <c r="C1229" s="15" t="s">
        <v>2920</v>
      </c>
      <c r="D1229" s="17" t="s">
        <v>2906</v>
      </c>
      <c r="E1229" s="17" t="s">
        <v>2907</v>
      </c>
      <c r="F1229" s="17" t="s">
        <v>2907</v>
      </c>
      <c r="G1229" s="18" t="s">
        <v>299</v>
      </c>
      <c r="H1229" s="16" t="str">
        <f t="shared" si="19"/>
        <v>Fuel_Management_Fuel_Dashboard_Fuel_Dashboard_influence</v>
      </c>
    </row>
    <row r="1230">
      <c r="A1230" s="19">
        <v>1260.0</v>
      </c>
      <c r="B1230" s="15" t="s">
        <v>2921</v>
      </c>
      <c r="C1230" s="15" t="s">
        <v>2922</v>
      </c>
      <c r="D1230" s="17" t="s">
        <v>2906</v>
      </c>
      <c r="E1230" s="17" t="s">
        <v>2907</v>
      </c>
      <c r="F1230" s="17" t="s">
        <v>2907</v>
      </c>
      <c r="G1230" s="19" t="s">
        <v>1194</v>
      </c>
      <c r="H1230" s="16" t="str">
        <f t="shared" si="19"/>
        <v>Fuel_Management_Fuel_Dashboard_Fuel_Dashboard_use</v>
      </c>
    </row>
    <row r="1231">
      <c r="A1231" s="19">
        <v>1261.0</v>
      </c>
      <c r="B1231" s="15" t="s">
        <v>2923</v>
      </c>
      <c r="C1231" s="15" t="s">
        <v>2924</v>
      </c>
      <c r="D1231" s="17" t="s">
        <v>2906</v>
      </c>
      <c r="E1231" s="17" t="s">
        <v>2907</v>
      </c>
      <c r="F1231" s="17" t="s">
        <v>2907</v>
      </c>
      <c r="G1231" s="19" t="s">
        <v>61</v>
      </c>
      <c r="H1231" s="16" t="str">
        <f t="shared" si="19"/>
        <v>Fuel_Management_Fuel_Dashboard_Fuel_Dashboard_provide</v>
      </c>
    </row>
    <row r="1232">
      <c r="A1232" s="19">
        <v>1262.0</v>
      </c>
      <c r="B1232" s="15" t="s">
        <v>2925</v>
      </c>
      <c r="C1232" s="15" t="s">
        <v>2926</v>
      </c>
      <c r="D1232" s="17" t="s">
        <v>2906</v>
      </c>
      <c r="E1232" s="17" t="s">
        <v>2907</v>
      </c>
      <c r="F1232" s="17" t="s">
        <v>2907</v>
      </c>
      <c r="G1232" s="19" t="s">
        <v>2927</v>
      </c>
      <c r="H1232" s="16" t="str">
        <f t="shared" si="19"/>
        <v>Fuel_Management_Fuel_Dashboard_Fuel_Dashboard_comparing</v>
      </c>
    </row>
    <row r="1233">
      <c r="A1233" s="19">
        <v>1263.0</v>
      </c>
      <c r="B1233" s="15" t="s">
        <v>2928</v>
      </c>
      <c r="C1233" s="15" t="s">
        <v>2929</v>
      </c>
      <c r="D1233" s="17" t="s">
        <v>2906</v>
      </c>
      <c r="E1233" s="17" t="s">
        <v>2930</v>
      </c>
      <c r="F1233" s="17" t="s">
        <v>2930</v>
      </c>
      <c r="G1233" s="12" t="s">
        <v>128</v>
      </c>
      <c r="H1233" s="16" t="str">
        <f t="shared" si="19"/>
        <v>Fuel_Management_Fuel_Alerts_Fuel_Alerts_impact</v>
      </c>
    </row>
    <row r="1234">
      <c r="A1234" s="19">
        <v>1264.0</v>
      </c>
      <c r="B1234" s="15" t="s">
        <v>2931</v>
      </c>
      <c r="C1234" s="15" t="s">
        <v>2932</v>
      </c>
      <c r="D1234" s="17" t="s">
        <v>2906</v>
      </c>
      <c r="E1234" s="17" t="s">
        <v>2930</v>
      </c>
      <c r="F1234" s="17" t="s">
        <v>2930</v>
      </c>
      <c r="G1234" s="19" t="s">
        <v>612</v>
      </c>
      <c r="H1234" s="16" t="str">
        <f t="shared" si="19"/>
        <v>Fuel_Management_Fuel_Alerts_Fuel_Alerts_suggest</v>
      </c>
    </row>
    <row r="1235">
      <c r="A1235" s="19">
        <v>1265.0</v>
      </c>
      <c r="B1235" s="15" t="s">
        <v>2933</v>
      </c>
      <c r="C1235" s="15" t="s">
        <v>2934</v>
      </c>
      <c r="D1235" s="17" t="s">
        <v>2906</v>
      </c>
      <c r="E1235" s="17" t="s">
        <v>2930</v>
      </c>
      <c r="F1235" s="17" t="s">
        <v>2930</v>
      </c>
      <c r="G1235" s="19" t="s">
        <v>2028</v>
      </c>
      <c r="H1235" s="16" t="str">
        <f t="shared" si="19"/>
        <v>Fuel_Management_Fuel_Alerts_Fuel_Alerts_reviewed</v>
      </c>
    </row>
    <row r="1236">
      <c r="A1236" s="19">
        <v>1266.0</v>
      </c>
      <c r="B1236" s="15" t="s">
        <v>2935</v>
      </c>
      <c r="C1236" s="15" t="s">
        <v>2936</v>
      </c>
      <c r="D1236" s="17" t="s">
        <v>2906</v>
      </c>
      <c r="E1236" s="17" t="s">
        <v>2930</v>
      </c>
      <c r="F1236" s="17" t="s">
        <v>2930</v>
      </c>
      <c r="G1236" s="19" t="s">
        <v>1932</v>
      </c>
      <c r="H1236" s="16" t="str">
        <f t="shared" si="19"/>
        <v>Fuel_Management_Fuel_Alerts_Fuel_Alerts_taken</v>
      </c>
    </row>
    <row r="1237">
      <c r="A1237" s="19">
        <v>1267.0</v>
      </c>
      <c r="B1237" s="15" t="s">
        <v>2937</v>
      </c>
      <c r="C1237" s="15" t="s">
        <v>2938</v>
      </c>
      <c r="D1237" s="17" t="s">
        <v>2906</v>
      </c>
      <c r="E1237" s="17" t="s">
        <v>2930</v>
      </c>
      <c r="F1237" s="17" t="s">
        <v>2930</v>
      </c>
      <c r="G1237" s="19" t="s">
        <v>365</v>
      </c>
      <c r="H1237" s="16" t="str">
        <f t="shared" si="19"/>
        <v>Fuel_Management_Fuel_Alerts_Fuel_Alerts_help</v>
      </c>
    </row>
    <row r="1238">
      <c r="A1238" s="19">
        <v>1268.0</v>
      </c>
      <c r="B1238" s="15" t="s">
        <v>2939</v>
      </c>
      <c r="C1238" s="15" t="s">
        <v>2940</v>
      </c>
      <c r="D1238" s="17" t="s">
        <v>2906</v>
      </c>
      <c r="E1238" s="17" t="s">
        <v>2930</v>
      </c>
      <c r="F1238" s="17" t="s">
        <v>2930</v>
      </c>
      <c r="G1238" s="19" t="s">
        <v>2941</v>
      </c>
      <c r="H1238" s="16" t="str">
        <f t="shared" si="19"/>
        <v>Fuel_Management_Fuel_Alerts_Fuel_Alerts_established</v>
      </c>
    </row>
    <row r="1239">
      <c r="A1239" s="19">
        <v>1269.0</v>
      </c>
      <c r="B1239" s="15" t="s">
        <v>2942</v>
      </c>
      <c r="C1239" s="15" t="s">
        <v>2943</v>
      </c>
      <c r="D1239" s="17" t="s">
        <v>2906</v>
      </c>
      <c r="E1239" s="17" t="s">
        <v>2930</v>
      </c>
      <c r="F1239" s="17" t="s">
        <v>2930</v>
      </c>
      <c r="G1239" s="19" t="s">
        <v>2768</v>
      </c>
      <c r="H1239" s="16" t="str">
        <f t="shared" si="19"/>
        <v>Fuel_Management_Fuel_Alerts_Fuel_Alerts_contribute</v>
      </c>
    </row>
    <row r="1240">
      <c r="A1240" s="19">
        <v>1270.0</v>
      </c>
      <c r="B1240" s="15" t="s">
        <v>2944</v>
      </c>
      <c r="C1240" s="15" t="s">
        <v>2945</v>
      </c>
      <c r="D1240" s="17" t="s">
        <v>2906</v>
      </c>
      <c r="E1240" s="17" t="s">
        <v>2930</v>
      </c>
      <c r="F1240" s="17" t="s">
        <v>2930</v>
      </c>
      <c r="G1240" s="12" t="s">
        <v>148</v>
      </c>
      <c r="H1240" s="16" t="str">
        <f t="shared" si="19"/>
        <v>Fuel_Management_Fuel_Alerts_Fuel_Alerts_enhance</v>
      </c>
    </row>
    <row r="1241">
      <c r="A1241" s="19">
        <v>1271.0</v>
      </c>
      <c r="B1241" s="15" t="s">
        <v>2946</v>
      </c>
      <c r="C1241" s="15" t="s">
        <v>2947</v>
      </c>
      <c r="D1241" s="17" t="s">
        <v>2906</v>
      </c>
      <c r="E1241" s="17" t="s">
        <v>2930</v>
      </c>
      <c r="F1241" s="17" t="s">
        <v>2930</v>
      </c>
      <c r="G1241" s="19" t="s">
        <v>2948</v>
      </c>
      <c r="H1241" s="16" t="str">
        <f t="shared" si="19"/>
        <v>Fuel_Management_Fuel_Alerts_Fuel_Alerts_mitigate</v>
      </c>
    </row>
    <row r="1242">
      <c r="A1242" s="19">
        <v>1272.0</v>
      </c>
      <c r="B1242" s="15" t="s">
        <v>2949</v>
      </c>
      <c r="C1242" s="15" t="s">
        <v>2950</v>
      </c>
      <c r="D1242" s="17" t="s">
        <v>2906</v>
      </c>
      <c r="E1242" s="17" t="s">
        <v>2930</v>
      </c>
      <c r="F1242" s="17" t="s">
        <v>2930</v>
      </c>
      <c r="G1242" s="12" t="s">
        <v>168</v>
      </c>
      <c r="H1242" s="16" t="str">
        <f t="shared" si="19"/>
        <v>Fuel_Management_Fuel_Alerts_Fuel_Alerts_integrate</v>
      </c>
    </row>
    <row r="1243">
      <c r="A1243" s="19">
        <v>1273.0</v>
      </c>
      <c r="B1243" s="15" t="s">
        <v>2951</v>
      </c>
      <c r="C1243" s="15" t="s">
        <v>2952</v>
      </c>
      <c r="D1243" s="17" t="s">
        <v>2953</v>
      </c>
      <c r="E1243" s="17" t="s">
        <v>2861</v>
      </c>
      <c r="F1243" s="17" t="s">
        <v>2861</v>
      </c>
      <c r="G1243" s="17" t="s">
        <v>2861</v>
      </c>
      <c r="H1243" s="16" t="str">
        <f t="shared" si="19"/>
        <v>Vehicle_Inspection_Dashboard_Dashboard_Dashboard</v>
      </c>
    </row>
    <row r="1244">
      <c r="A1244" s="19">
        <v>1274.0</v>
      </c>
      <c r="B1244" s="15" t="s">
        <v>2954</v>
      </c>
      <c r="C1244" s="15" t="s">
        <v>2955</v>
      </c>
      <c r="D1244" s="17" t="s">
        <v>2953</v>
      </c>
      <c r="E1244" s="17" t="s">
        <v>2861</v>
      </c>
      <c r="F1244" s="17" t="s">
        <v>2861</v>
      </c>
      <c r="G1244" s="17" t="s">
        <v>2861</v>
      </c>
      <c r="H1244" s="16" t="str">
        <f t="shared" si="19"/>
        <v>Vehicle_Inspection_Dashboard_Dashboard_Dashboard</v>
      </c>
    </row>
    <row r="1245">
      <c r="A1245" s="19">
        <v>1275.0</v>
      </c>
      <c r="B1245" s="15" t="s">
        <v>2956</v>
      </c>
      <c r="C1245" s="15" t="s">
        <v>2957</v>
      </c>
      <c r="D1245" s="17" t="s">
        <v>2953</v>
      </c>
      <c r="E1245" s="17" t="s">
        <v>2861</v>
      </c>
      <c r="F1245" s="17" t="s">
        <v>2861</v>
      </c>
      <c r="G1245" s="17" t="s">
        <v>2861</v>
      </c>
      <c r="H1245" s="16" t="str">
        <f t="shared" si="19"/>
        <v>Vehicle_Inspection_Dashboard_Dashboard_Dashboard</v>
      </c>
    </row>
    <row r="1246">
      <c r="A1246" s="19">
        <v>1276.0</v>
      </c>
      <c r="B1246" s="15" t="s">
        <v>2958</v>
      </c>
      <c r="C1246" s="15" t="s">
        <v>2959</v>
      </c>
      <c r="D1246" s="17" t="s">
        <v>2953</v>
      </c>
      <c r="E1246" s="17" t="s">
        <v>2861</v>
      </c>
      <c r="F1246" s="17" t="s">
        <v>2861</v>
      </c>
      <c r="G1246" s="17" t="s">
        <v>2861</v>
      </c>
      <c r="H1246" s="16" t="str">
        <f t="shared" si="19"/>
        <v>Vehicle_Inspection_Dashboard_Dashboard_Dashboard</v>
      </c>
    </row>
    <row r="1247">
      <c r="A1247" s="19">
        <v>1277.0</v>
      </c>
      <c r="B1247" s="15" t="s">
        <v>2960</v>
      </c>
      <c r="C1247" s="15" t="s">
        <v>2961</v>
      </c>
      <c r="D1247" s="17" t="s">
        <v>2953</v>
      </c>
      <c r="E1247" s="17" t="s">
        <v>2861</v>
      </c>
      <c r="F1247" s="17" t="s">
        <v>2861</v>
      </c>
      <c r="G1247" s="17" t="s">
        <v>2861</v>
      </c>
      <c r="H1247" s="16" t="str">
        <f t="shared" si="19"/>
        <v>Vehicle_Inspection_Dashboard_Dashboard_Dashboard</v>
      </c>
    </row>
    <row r="1248">
      <c r="A1248" s="19">
        <v>1278.0</v>
      </c>
      <c r="B1248" s="15" t="s">
        <v>2962</v>
      </c>
      <c r="C1248" s="15" t="s">
        <v>2963</v>
      </c>
      <c r="D1248" s="17" t="s">
        <v>2953</v>
      </c>
      <c r="E1248" s="17" t="s">
        <v>2861</v>
      </c>
      <c r="F1248" s="17" t="s">
        <v>2861</v>
      </c>
      <c r="G1248" s="17" t="s">
        <v>2861</v>
      </c>
      <c r="H1248" s="16" t="str">
        <f t="shared" si="19"/>
        <v>Vehicle_Inspection_Dashboard_Dashboard_Dashboard</v>
      </c>
    </row>
    <row r="1249">
      <c r="A1249" s="19">
        <v>1279.0</v>
      </c>
      <c r="B1249" s="15" t="s">
        <v>2964</v>
      </c>
      <c r="C1249" s="15" t="s">
        <v>2965</v>
      </c>
      <c r="D1249" s="17" t="s">
        <v>2953</v>
      </c>
      <c r="E1249" s="17" t="s">
        <v>2861</v>
      </c>
      <c r="F1249" s="17" t="s">
        <v>2861</v>
      </c>
      <c r="G1249" s="17" t="s">
        <v>2861</v>
      </c>
      <c r="H1249" s="16" t="str">
        <f t="shared" si="19"/>
        <v>Vehicle_Inspection_Dashboard_Dashboard_Dashboard</v>
      </c>
    </row>
    <row r="1250">
      <c r="A1250" s="19">
        <v>1280.0</v>
      </c>
      <c r="B1250" s="15" t="s">
        <v>2966</v>
      </c>
      <c r="C1250" s="15" t="s">
        <v>2967</v>
      </c>
      <c r="D1250" s="17" t="s">
        <v>2953</v>
      </c>
      <c r="E1250" s="17" t="s">
        <v>2861</v>
      </c>
      <c r="F1250" s="17" t="s">
        <v>2861</v>
      </c>
      <c r="G1250" s="17" t="s">
        <v>2861</v>
      </c>
      <c r="H1250" s="16" t="str">
        <f t="shared" si="19"/>
        <v>Vehicle_Inspection_Dashboard_Dashboard_Dashboard</v>
      </c>
    </row>
    <row r="1251">
      <c r="A1251" s="19">
        <v>1281.0</v>
      </c>
      <c r="B1251" s="15" t="s">
        <v>2968</v>
      </c>
      <c r="C1251" s="15" t="s">
        <v>2969</v>
      </c>
      <c r="D1251" s="17" t="s">
        <v>2953</v>
      </c>
      <c r="E1251" s="17" t="s">
        <v>2861</v>
      </c>
      <c r="F1251" s="17" t="s">
        <v>2861</v>
      </c>
      <c r="G1251" s="17" t="s">
        <v>2861</v>
      </c>
      <c r="H1251" s="16" t="str">
        <f t="shared" si="19"/>
        <v>Vehicle_Inspection_Dashboard_Dashboard_Dashboard</v>
      </c>
    </row>
    <row r="1252">
      <c r="A1252" s="19">
        <v>1282.0</v>
      </c>
      <c r="B1252" s="15" t="s">
        <v>2970</v>
      </c>
      <c r="C1252" s="15" t="s">
        <v>2971</v>
      </c>
      <c r="D1252" s="17" t="s">
        <v>2953</v>
      </c>
      <c r="E1252" s="17" t="s">
        <v>2861</v>
      </c>
      <c r="F1252" s="17" t="s">
        <v>2861</v>
      </c>
      <c r="G1252" s="17" t="s">
        <v>2861</v>
      </c>
      <c r="H1252" s="16" t="str">
        <f t="shared" si="19"/>
        <v>Vehicle_Inspection_Dashboard_Dashboard_Dashboard</v>
      </c>
    </row>
    <row r="1253">
      <c r="A1253" s="19">
        <v>1283.0</v>
      </c>
      <c r="B1253" s="15" t="s">
        <v>2972</v>
      </c>
      <c r="C1253" s="15" t="s">
        <v>2973</v>
      </c>
      <c r="D1253" s="17" t="s">
        <v>2953</v>
      </c>
      <c r="E1253" s="20" t="s">
        <v>3321</v>
      </c>
      <c r="F1253" s="20" t="s">
        <v>3322</v>
      </c>
      <c r="G1253" s="20" t="s">
        <v>3323</v>
      </c>
      <c r="H1253" s="16" t="str">
        <f t="shared" si="19"/>
        <v>Vehicle_Inspection_Inspection_Inspection_Inspection</v>
      </c>
    </row>
    <row r="1254">
      <c r="A1254" s="19">
        <v>1284.0</v>
      </c>
      <c r="B1254" s="15" t="s">
        <v>2977</v>
      </c>
      <c r="C1254" s="15" t="s">
        <v>2978</v>
      </c>
      <c r="D1254" s="17" t="s">
        <v>2953</v>
      </c>
      <c r="E1254" s="20" t="s">
        <v>3324</v>
      </c>
      <c r="F1254" s="20" t="s">
        <v>3325</v>
      </c>
      <c r="G1254" s="20" t="s">
        <v>3326</v>
      </c>
      <c r="H1254" s="16" t="str">
        <f t="shared" si="19"/>
        <v>Vehicle_Inspection_Inspection_Inspection_Inspection</v>
      </c>
    </row>
    <row r="1255">
      <c r="A1255" s="19">
        <v>1285.0</v>
      </c>
      <c r="B1255" s="15" t="s">
        <v>2982</v>
      </c>
      <c r="C1255" s="15" t="s">
        <v>2983</v>
      </c>
      <c r="D1255" s="17" t="s">
        <v>2953</v>
      </c>
      <c r="E1255" s="20" t="s">
        <v>3327</v>
      </c>
      <c r="F1255" s="20" t="s">
        <v>3328</v>
      </c>
      <c r="G1255" s="20" t="s">
        <v>3329</v>
      </c>
      <c r="H1255" s="16" t="str">
        <f t="shared" si="19"/>
        <v>Vehicle_Inspection_Inspection_Inspection_Inspection</v>
      </c>
    </row>
    <row r="1256">
      <c r="A1256" s="19">
        <v>1286.0</v>
      </c>
      <c r="B1256" s="15" t="s">
        <v>2987</v>
      </c>
      <c r="C1256" s="15" t="s">
        <v>2988</v>
      </c>
      <c r="D1256" s="17" t="s">
        <v>2953</v>
      </c>
      <c r="E1256" s="20" t="s">
        <v>3330</v>
      </c>
      <c r="F1256" s="20" t="s">
        <v>3331</v>
      </c>
      <c r="G1256" s="20" t="s">
        <v>3332</v>
      </c>
      <c r="H1256" s="16" t="str">
        <f t="shared" si="19"/>
        <v>Vehicle_Inspection_Inspection_Inspection_Inspection</v>
      </c>
    </row>
    <row r="1257">
      <c r="A1257" s="19">
        <v>1287.0</v>
      </c>
      <c r="B1257" s="15" t="s">
        <v>2992</v>
      </c>
      <c r="C1257" s="15" t="s">
        <v>2993</v>
      </c>
      <c r="D1257" s="17" t="s">
        <v>2953</v>
      </c>
      <c r="E1257" s="20" t="s">
        <v>3333</v>
      </c>
      <c r="F1257" s="20" t="s">
        <v>3334</v>
      </c>
      <c r="G1257" s="20" t="s">
        <v>3335</v>
      </c>
      <c r="H1257" s="16" t="str">
        <f t="shared" si="19"/>
        <v>Vehicle_Inspection_Inspection_Inspection_Inspection</v>
      </c>
    </row>
    <row r="1258">
      <c r="A1258" s="19">
        <v>1288.0</v>
      </c>
      <c r="B1258" s="15" t="s">
        <v>2997</v>
      </c>
      <c r="C1258" s="15" t="s">
        <v>2998</v>
      </c>
      <c r="D1258" s="17" t="s">
        <v>2953</v>
      </c>
      <c r="E1258" s="20" t="s">
        <v>3336</v>
      </c>
      <c r="F1258" s="20" t="s">
        <v>3337</v>
      </c>
      <c r="G1258" s="20" t="s">
        <v>3338</v>
      </c>
      <c r="H1258" s="16" t="str">
        <f t="shared" si="19"/>
        <v>Vehicle_Inspection_Inspection_Inspection_Inspection</v>
      </c>
    </row>
    <row r="1259">
      <c r="A1259" s="19">
        <v>1289.0</v>
      </c>
      <c r="B1259" s="15" t="s">
        <v>3002</v>
      </c>
      <c r="C1259" s="15" t="s">
        <v>3003</v>
      </c>
      <c r="D1259" s="17" t="s">
        <v>2953</v>
      </c>
      <c r="E1259" s="20" t="s">
        <v>3339</v>
      </c>
      <c r="F1259" s="20" t="s">
        <v>3340</v>
      </c>
      <c r="G1259" s="20" t="s">
        <v>3341</v>
      </c>
      <c r="H1259" s="16" t="str">
        <f t="shared" si="19"/>
        <v>Vehicle_Inspection_Inspection_Inspection_Inspection</v>
      </c>
    </row>
    <row r="1260">
      <c r="A1260" s="19">
        <v>1290.0</v>
      </c>
      <c r="B1260" s="15" t="s">
        <v>3007</v>
      </c>
      <c r="C1260" s="15" t="s">
        <v>3008</v>
      </c>
      <c r="D1260" s="17" t="s">
        <v>2953</v>
      </c>
      <c r="E1260" s="20" t="s">
        <v>3342</v>
      </c>
      <c r="F1260" s="20" t="s">
        <v>3343</v>
      </c>
      <c r="G1260" s="20" t="s">
        <v>3344</v>
      </c>
      <c r="H1260" s="16" t="str">
        <f t="shared" si="19"/>
        <v>Vehicle_Inspection_Inspection_Inspection_Inspection</v>
      </c>
    </row>
    <row r="1261">
      <c r="A1261" s="19">
        <v>1291.0</v>
      </c>
      <c r="B1261" s="15" t="s">
        <v>3012</v>
      </c>
      <c r="C1261" s="15" t="s">
        <v>3013</v>
      </c>
      <c r="D1261" s="17" t="s">
        <v>2953</v>
      </c>
      <c r="E1261" s="18" t="s">
        <v>3345</v>
      </c>
      <c r="F1261" s="18" t="s">
        <v>3346</v>
      </c>
      <c r="G1261" s="20" t="s">
        <v>3347</v>
      </c>
      <c r="H1261" s="16" t="str">
        <f t="shared" si="19"/>
        <v>Vehicle_Inspection_Inspection_Inspection_Inspection</v>
      </c>
    </row>
    <row r="1262">
      <c r="A1262" s="19">
        <v>1292.0</v>
      </c>
      <c r="B1262" s="15" t="s">
        <v>3017</v>
      </c>
      <c r="C1262" s="15" t="s">
        <v>3018</v>
      </c>
      <c r="D1262" s="17" t="s">
        <v>2953</v>
      </c>
      <c r="E1262" s="18" t="s">
        <v>3348</v>
      </c>
      <c r="F1262" s="18" t="s">
        <v>3349</v>
      </c>
      <c r="G1262" s="20" t="s">
        <v>3350</v>
      </c>
      <c r="H1262" s="16" t="str">
        <f t="shared" si="19"/>
        <v>Vehicle_Inspection_Inspection_Inspection_Inspection</v>
      </c>
    </row>
    <row r="1263">
      <c r="A1263" s="19">
        <v>1293.0</v>
      </c>
      <c r="B1263" s="15" t="s">
        <v>3022</v>
      </c>
      <c r="C1263" s="15" t="s">
        <v>3023</v>
      </c>
      <c r="D1263" s="17" t="s">
        <v>3024</v>
      </c>
      <c r="E1263" s="18" t="s">
        <v>3025</v>
      </c>
      <c r="F1263" s="18" t="s">
        <v>3026</v>
      </c>
      <c r="G1263" s="12" t="s">
        <v>280</v>
      </c>
      <c r="H1263" s="16" t="str">
        <f t="shared" si="19"/>
        <v>Transport_Marketplace_Offer Vehicle_All Vehicle_available</v>
      </c>
    </row>
    <row r="1264">
      <c r="A1264" s="19">
        <v>1294.0</v>
      </c>
      <c r="B1264" s="15" t="s">
        <v>3027</v>
      </c>
      <c r="C1264" s="15" t="s">
        <v>3028</v>
      </c>
      <c r="D1264" s="17" t="s">
        <v>3024</v>
      </c>
      <c r="E1264" s="18" t="s">
        <v>3025</v>
      </c>
      <c r="F1264" s="18" t="s">
        <v>3026</v>
      </c>
      <c r="G1264" s="19" t="s">
        <v>756</v>
      </c>
      <c r="H1264" s="16" t="str">
        <f t="shared" si="19"/>
        <v>Transport_Marketplace_Offer Vehicle_All Vehicle_search</v>
      </c>
    </row>
    <row r="1265">
      <c r="A1265" s="19">
        <v>1295.0</v>
      </c>
      <c r="B1265" s="15" t="s">
        <v>3029</v>
      </c>
      <c r="C1265" s="15" t="s">
        <v>3030</v>
      </c>
      <c r="D1265" s="17" t="s">
        <v>3024</v>
      </c>
      <c r="E1265" s="18" t="s">
        <v>3025</v>
      </c>
      <c r="F1265" s="18" t="s">
        <v>3026</v>
      </c>
      <c r="G1265" s="18" t="s">
        <v>183</v>
      </c>
      <c r="H1265" s="16" t="str">
        <f t="shared" si="19"/>
        <v>Transport_Marketplace_Offer Vehicle_All Vehicle_filter</v>
      </c>
    </row>
    <row r="1266">
      <c r="A1266" s="19">
        <v>1296.0</v>
      </c>
      <c r="B1266" s="15" t="s">
        <v>3031</v>
      </c>
      <c r="C1266" s="15" t="s">
        <v>3032</v>
      </c>
      <c r="D1266" s="17" t="s">
        <v>3024</v>
      </c>
      <c r="E1266" s="18" t="s">
        <v>3025</v>
      </c>
      <c r="F1266" s="18" t="s">
        <v>3026</v>
      </c>
      <c r="G1266" s="12" t="s">
        <v>148</v>
      </c>
      <c r="H1266" s="16" t="str">
        <f t="shared" si="19"/>
        <v>Transport_Marketplace_Offer Vehicle_All Vehicle_enhance</v>
      </c>
    </row>
    <row r="1267">
      <c r="A1267" s="19">
        <v>1297.0</v>
      </c>
      <c r="B1267" s="15" t="s">
        <v>3033</v>
      </c>
      <c r="C1267" s="15" t="s">
        <v>3034</v>
      </c>
      <c r="D1267" s="17" t="s">
        <v>3024</v>
      </c>
      <c r="E1267" s="18" t="s">
        <v>3025</v>
      </c>
      <c r="F1267" s="18" t="s">
        <v>3026</v>
      </c>
      <c r="G1267" s="18" t="s">
        <v>337</v>
      </c>
      <c r="H1267" s="16" t="str">
        <f t="shared" si="19"/>
        <v>Transport_Marketplace_Offer Vehicle_All Vehicle_improve</v>
      </c>
    </row>
    <row r="1268">
      <c r="A1268" s="19">
        <v>1298.0</v>
      </c>
      <c r="B1268" s="15" t="s">
        <v>3035</v>
      </c>
      <c r="C1268" s="15" t="s">
        <v>3036</v>
      </c>
      <c r="D1268" s="17" t="s">
        <v>3024</v>
      </c>
      <c r="E1268" s="18" t="s">
        <v>3025</v>
      </c>
      <c r="F1268" s="18" t="s">
        <v>3026</v>
      </c>
      <c r="G1268" s="19" t="s">
        <v>1580</v>
      </c>
      <c r="H1268" s="16" t="str">
        <f t="shared" si="19"/>
        <v>Transport_Marketplace_Offer Vehicle_All Vehicle_play</v>
      </c>
    </row>
    <row r="1269">
      <c r="A1269" s="19">
        <v>1299.0</v>
      </c>
      <c r="B1269" s="15" t="s">
        <v>3037</v>
      </c>
      <c r="C1269" s="15" t="s">
        <v>3038</v>
      </c>
      <c r="D1269" s="17" t="s">
        <v>3024</v>
      </c>
      <c r="E1269" s="18" t="s">
        <v>3025</v>
      </c>
      <c r="F1269" s="18" t="s">
        <v>3026</v>
      </c>
      <c r="G1269" s="19" t="s">
        <v>225</v>
      </c>
      <c r="H1269" s="16" t="str">
        <f t="shared" si="19"/>
        <v>Transport_Marketplace_Offer Vehicle_All Vehicle_utilize</v>
      </c>
    </row>
    <row r="1270">
      <c r="A1270" s="19">
        <v>1300.0</v>
      </c>
      <c r="B1270" s="15" t="s">
        <v>3039</v>
      </c>
      <c r="C1270" s="15" t="s">
        <v>3040</v>
      </c>
      <c r="D1270" s="17" t="s">
        <v>3024</v>
      </c>
      <c r="E1270" s="18" t="s">
        <v>3025</v>
      </c>
      <c r="F1270" s="18" t="s">
        <v>3026</v>
      </c>
      <c r="G1270" s="19" t="s">
        <v>2660</v>
      </c>
      <c r="H1270" s="16" t="str">
        <f t="shared" si="19"/>
        <v>Transport_Marketplace_Offer Vehicle_All Vehicle_face</v>
      </c>
    </row>
    <row r="1271">
      <c r="A1271" s="19">
        <v>1301.0</v>
      </c>
      <c r="B1271" s="15" t="s">
        <v>3041</v>
      </c>
      <c r="C1271" s="15" t="s">
        <v>3042</v>
      </c>
      <c r="D1271" s="17" t="s">
        <v>3043</v>
      </c>
      <c r="E1271" s="18" t="s">
        <v>3025</v>
      </c>
      <c r="F1271" s="18" t="s">
        <v>3026</v>
      </c>
      <c r="G1271" s="12" t="s">
        <v>232</v>
      </c>
      <c r="H1271" s="16" t="str">
        <f t="shared" ref="H1271:H1392" si="20">CONCATENATE(LEFT(D1271,FIND(" ",D1271) - 1),RIGHT(D1271,LEN(D1271) - (FIND(" ",D1271))),"_",LEFT(E1271,FIND(" ",E1271) - 1),"_",RIGHT(E1271,LEN(E1271)-(FIND(" ",E1271))),"_",LEFT(F1271,FIND(" ",F1271) - 1),"_",RIGHT(F1271,LEN(F1271) - (FIND(" ",F1271))),"_",G1271)</f>
        <v>TransportMarketplace_Offer_Vehicle_All_Vehicle_benefit</v>
      </c>
    </row>
    <row r="1272">
      <c r="A1272" s="19">
        <v>1302.0</v>
      </c>
      <c r="B1272" s="15" t="s">
        <v>3044</v>
      </c>
      <c r="C1272" s="15" t="s">
        <v>3045</v>
      </c>
      <c r="D1272" s="17" t="s">
        <v>3043</v>
      </c>
      <c r="E1272" s="18" t="s">
        <v>3025</v>
      </c>
      <c r="F1272" s="18" t="s">
        <v>3026</v>
      </c>
      <c r="G1272" s="18" t="s">
        <v>337</v>
      </c>
      <c r="H1272" s="16" t="str">
        <f t="shared" si="20"/>
        <v>TransportMarketplace_Offer_Vehicle_All_Vehicle_improve</v>
      </c>
    </row>
    <row r="1273">
      <c r="A1273" s="19">
        <v>1303.0</v>
      </c>
      <c r="B1273" s="15" t="s">
        <v>3046</v>
      </c>
      <c r="C1273" s="15" t="s">
        <v>3047</v>
      </c>
      <c r="D1273" s="17" t="s">
        <v>3043</v>
      </c>
      <c r="E1273" s="18" t="s">
        <v>3025</v>
      </c>
      <c r="F1273" s="18" t="s">
        <v>3048</v>
      </c>
      <c r="G1273" s="19" t="s">
        <v>756</v>
      </c>
      <c r="H1273" s="16" t="str">
        <f t="shared" si="20"/>
        <v>TransportMarketplace_Offer_Vehicle_Offered_Vehicle_search</v>
      </c>
    </row>
    <row r="1274">
      <c r="A1274" s="19">
        <v>1304.0</v>
      </c>
      <c r="B1274" s="15" t="s">
        <v>3049</v>
      </c>
      <c r="C1274" s="15" t="s">
        <v>3050</v>
      </c>
      <c r="D1274" s="17" t="s">
        <v>3043</v>
      </c>
      <c r="E1274" s="18" t="s">
        <v>3025</v>
      </c>
      <c r="F1274" s="18" t="s">
        <v>3048</v>
      </c>
      <c r="G1274" s="18" t="s">
        <v>183</v>
      </c>
      <c r="H1274" s="16" t="str">
        <f t="shared" si="20"/>
        <v>TransportMarketplace_Offer_Vehicle_Offered_Vehicle_filter</v>
      </c>
    </row>
    <row r="1275">
      <c r="A1275" s="19">
        <v>1305.0</v>
      </c>
      <c r="B1275" s="15" t="s">
        <v>3051</v>
      </c>
      <c r="C1275" s="15" t="s">
        <v>3052</v>
      </c>
      <c r="D1275" s="17" t="s">
        <v>3043</v>
      </c>
      <c r="E1275" s="18" t="s">
        <v>3025</v>
      </c>
      <c r="F1275" s="18" t="s">
        <v>3048</v>
      </c>
      <c r="G1275" s="12" t="s">
        <v>148</v>
      </c>
      <c r="H1275" s="16" t="str">
        <f t="shared" si="20"/>
        <v>TransportMarketplace_Offer_Vehicle_Offered_Vehicle_enhance</v>
      </c>
    </row>
    <row r="1276">
      <c r="A1276" s="19">
        <v>1306.0</v>
      </c>
      <c r="B1276" s="15" t="s">
        <v>3053</v>
      </c>
      <c r="C1276" s="15" t="s">
        <v>3054</v>
      </c>
      <c r="D1276" s="17" t="s">
        <v>3043</v>
      </c>
      <c r="E1276" s="18" t="s">
        <v>3025</v>
      </c>
      <c r="F1276" s="18" t="s">
        <v>3048</v>
      </c>
      <c r="G1276" s="12" t="s">
        <v>88</v>
      </c>
      <c r="H1276" s="16" t="str">
        <f t="shared" si="20"/>
        <v>TransportMarketplace_Offer_Vehicle_Offered_Vehicle_find</v>
      </c>
    </row>
    <row r="1277">
      <c r="A1277" s="19">
        <v>1307.0</v>
      </c>
      <c r="B1277" s="15" t="s">
        <v>3055</v>
      </c>
      <c r="C1277" s="15" t="s">
        <v>3056</v>
      </c>
      <c r="D1277" s="17" t="s">
        <v>3043</v>
      </c>
      <c r="E1277" s="18" t="s">
        <v>3025</v>
      </c>
      <c r="F1277" s="18" t="s">
        <v>3048</v>
      </c>
      <c r="G1277" s="19" t="s">
        <v>2187</v>
      </c>
      <c r="H1277" s="16" t="str">
        <f t="shared" si="20"/>
        <v>TransportMarketplace_Offer_Vehicle_Offered_Vehicle_sort</v>
      </c>
    </row>
    <row r="1278">
      <c r="A1278" s="19">
        <v>1308.0</v>
      </c>
      <c r="B1278" s="15" t="s">
        <v>3057</v>
      </c>
      <c r="C1278" s="15" t="s">
        <v>3058</v>
      </c>
      <c r="D1278" s="17" t="s">
        <v>3043</v>
      </c>
      <c r="E1278" s="18" t="s">
        <v>3025</v>
      </c>
      <c r="F1278" s="18" t="s">
        <v>3048</v>
      </c>
      <c r="G1278" s="13" t="s">
        <v>913</v>
      </c>
      <c r="H1278" s="16" t="str">
        <f t="shared" si="20"/>
        <v>TransportMarketplace_Offer_Vehicle_Offered_Vehicle_gain</v>
      </c>
    </row>
    <row r="1279">
      <c r="A1279" s="19">
        <v>1309.0</v>
      </c>
      <c r="B1279" s="15" t="s">
        <v>3059</v>
      </c>
      <c r="C1279" s="15" t="s">
        <v>3060</v>
      </c>
      <c r="D1279" s="17" t="s">
        <v>3043</v>
      </c>
      <c r="E1279" s="18" t="s">
        <v>3025</v>
      </c>
      <c r="F1279" s="18" t="s">
        <v>3048</v>
      </c>
      <c r="G1279" s="12" t="s">
        <v>156</v>
      </c>
      <c r="H1279" s="16" t="str">
        <f t="shared" si="20"/>
        <v>TransportMarketplace_Offer_Vehicle_Offered_Vehicle_limit</v>
      </c>
    </row>
    <row r="1280">
      <c r="A1280" s="19">
        <v>1310.0</v>
      </c>
      <c r="B1280" s="15" t="s">
        <v>3061</v>
      </c>
      <c r="C1280" s="15" t="s">
        <v>3062</v>
      </c>
      <c r="D1280" s="17" t="s">
        <v>3043</v>
      </c>
      <c r="E1280" s="18" t="s">
        <v>3025</v>
      </c>
      <c r="F1280" s="18" t="s">
        <v>3048</v>
      </c>
      <c r="G1280" s="19" t="s">
        <v>597</v>
      </c>
      <c r="H1280" s="16" t="str">
        <f t="shared" si="20"/>
        <v>TransportMarketplace_Offer_Vehicle_Offered_Vehicle_updated</v>
      </c>
    </row>
    <row r="1281">
      <c r="A1281" s="19">
        <v>1311.0</v>
      </c>
      <c r="B1281" s="22" t="s">
        <v>3063</v>
      </c>
      <c r="C1281" s="21" t="s">
        <v>3064</v>
      </c>
      <c r="D1281" s="17" t="s">
        <v>3043</v>
      </c>
      <c r="E1281" s="18" t="s">
        <v>3025</v>
      </c>
      <c r="F1281" s="18" t="s">
        <v>3048</v>
      </c>
      <c r="G1281" s="12" t="s">
        <v>101</v>
      </c>
      <c r="H1281" s="16" t="str">
        <f t="shared" si="20"/>
        <v>TransportMarketplace_Offer_Vehicle_Offered_Vehicle_include</v>
      </c>
    </row>
    <row r="1282">
      <c r="A1282" s="19">
        <v>1312.0</v>
      </c>
      <c r="B1282" s="15" t="s">
        <v>3065</v>
      </c>
      <c r="C1282" s="15" t="s">
        <v>3066</v>
      </c>
      <c r="D1282" s="17" t="s">
        <v>3043</v>
      </c>
      <c r="E1282" s="18" t="s">
        <v>3025</v>
      </c>
      <c r="F1282" s="18" t="s">
        <v>3048</v>
      </c>
      <c r="G1282" s="19" t="s">
        <v>1895</v>
      </c>
      <c r="H1282" s="16" t="str">
        <f t="shared" si="20"/>
        <v>TransportMarketplace_Offer_Vehicle_Offered_Vehicle_searches</v>
      </c>
    </row>
    <row r="1283">
      <c r="A1283" s="19">
        <v>1313.0</v>
      </c>
      <c r="B1283" s="15" t="s">
        <v>3067</v>
      </c>
      <c r="C1283" s="15" t="s">
        <v>3068</v>
      </c>
      <c r="D1283" s="17" t="s">
        <v>3043</v>
      </c>
      <c r="E1283" s="18" t="s">
        <v>3025</v>
      </c>
      <c r="F1283" s="18" t="s">
        <v>3069</v>
      </c>
      <c r="G1283" s="19" t="s">
        <v>3070</v>
      </c>
      <c r="H1283" s="16" t="str">
        <f t="shared" si="20"/>
        <v>TransportMarketplace_Offer_Vehicle_Assigned_Vehicle_expect</v>
      </c>
    </row>
    <row r="1284">
      <c r="A1284" s="19">
        <v>1314.0</v>
      </c>
      <c r="B1284" s="15" t="s">
        <v>3071</v>
      </c>
      <c r="C1284" s="15" t="s">
        <v>3072</v>
      </c>
      <c r="D1284" s="17" t="s">
        <v>3043</v>
      </c>
      <c r="E1284" s="18" t="s">
        <v>3025</v>
      </c>
      <c r="F1284" s="18" t="s">
        <v>3069</v>
      </c>
      <c r="G1284" s="12" t="s">
        <v>148</v>
      </c>
      <c r="H1284" s="16" t="str">
        <f t="shared" si="20"/>
        <v>TransportMarketplace_Offer_Vehicle_Assigned_Vehicle_enhance</v>
      </c>
    </row>
    <row r="1285">
      <c r="A1285" s="19">
        <v>1315.0</v>
      </c>
      <c r="B1285" s="15" t="s">
        <v>3073</v>
      </c>
      <c r="C1285" s="15" t="s">
        <v>3074</v>
      </c>
      <c r="D1285" s="17" t="s">
        <v>3043</v>
      </c>
      <c r="E1285" s="18" t="s">
        <v>3025</v>
      </c>
      <c r="F1285" s="18" t="s">
        <v>3069</v>
      </c>
      <c r="G1285" s="18" t="s">
        <v>183</v>
      </c>
      <c r="H1285" s="16" t="str">
        <f t="shared" si="20"/>
        <v>TransportMarketplace_Offer_Vehicle_Assigned_Vehicle_filter</v>
      </c>
    </row>
    <row r="1286">
      <c r="A1286" s="19">
        <v>1316.0</v>
      </c>
      <c r="B1286" s="15" t="s">
        <v>3075</v>
      </c>
      <c r="C1286" s="15" t="s">
        <v>3076</v>
      </c>
      <c r="D1286" s="17" t="s">
        <v>3043</v>
      </c>
      <c r="E1286" s="18" t="s">
        <v>3025</v>
      </c>
      <c r="F1286" s="18" t="s">
        <v>3069</v>
      </c>
      <c r="G1286" s="19" t="s">
        <v>1881</v>
      </c>
      <c r="H1286" s="16" t="str">
        <f t="shared" si="20"/>
        <v>TransportMarketplace_Offer_Vehicle_Assigned_Vehicle_browse</v>
      </c>
    </row>
    <row r="1287">
      <c r="A1287" s="19">
        <v>1317.0</v>
      </c>
      <c r="B1287" s="15" t="s">
        <v>3077</v>
      </c>
      <c r="C1287" s="15" t="s">
        <v>3078</v>
      </c>
      <c r="D1287" s="17" t="s">
        <v>3043</v>
      </c>
      <c r="E1287" s="18" t="s">
        <v>3025</v>
      </c>
      <c r="F1287" s="18" t="s">
        <v>3069</v>
      </c>
      <c r="G1287" s="18" t="s">
        <v>183</v>
      </c>
      <c r="H1287" s="16" t="str">
        <f t="shared" si="20"/>
        <v>TransportMarketplace_Offer_Vehicle_Assigned_Vehicle_filter</v>
      </c>
    </row>
    <row r="1288">
      <c r="A1288" s="19">
        <v>1318.0</v>
      </c>
      <c r="B1288" s="15" t="s">
        <v>3079</v>
      </c>
      <c r="C1288" s="15" t="s">
        <v>3080</v>
      </c>
      <c r="D1288" s="17" t="s">
        <v>3043</v>
      </c>
      <c r="E1288" s="18" t="s">
        <v>3025</v>
      </c>
      <c r="F1288" s="18" t="s">
        <v>3069</v>
      </c>
      <c r="G1288" s="19" t="s">
        <v>188</v>
      </c>
      <c r="H1288" s="16" t="str">
        <f t="shared" si="20"/>
        <v>TransportMarketplace_Offer_Vehicle_Assigned_Vehicle_view</v>
      </c>
    </row>
    <row r="1289">
      <c r="A1289" s="19">
        <v>1319.0</v>
      </c>
      <c r="B1289" s="15" t="s">
        <v>3081</v>
      </c>
      <c r="C1289" s="15" t="s">
        <v>3082</v>
      </c>
      <c r="D1289" s="17" t="s">
        <v>3043</v>
      </c>
      <c r="E1289" s="18" t="s">
        <v>3025</v>
      </c>
      <c r="F1289" s="18" t="s">
        <v>3069</v>
      </c>
      <c r="G1289" s="19" t="s">
        <v>756</v>
      </c>
      <c r="H1289" s="16" t="str">
        <f t="shared" si="20"/>
        <v>TransportMarketplace_Offer_Vehicle_Assigned_Vehicle_search</v>
      </c>
    </row>
    <row r="1290">
      <c r="A1290" s="19">
        <v>1320.0</v>
      </c>
      <c r="B1290" s="15" t="s">
        <v>3083</v>
      </c>
      <c r="C1290" s="15" t="s">
        <v>3084</v>
      </c>
      <c r="D1290" s="17" t="s">
        <v>3043</v>
      </c>
      <c r="E1290" s="18" t="s">
        <v>3025</v>
      </c>
      <c r="F1290" s="18" t="s">
        <v>3069</v>
      </c>
      <c r="G1290" s="12" t="s">
        <v>156</v>
      </c>
      <c r="H1290" s="16" t="str">
        <f t="shared" si="20"/>
        <v>TransportMarketplace_Offer_Vehicle_Assigned_Vehicle_limit</v>
      </c>
    </row>
    <row r="1291">
      <c r="A1291" s="19">
        <v>1321.0</v>
      </c>
      <c r="B1291" s="15" t="s">
        <v>3085</v>
      </c>
      <c r="C1291" s="15" t="s">
        <v>3086</v>
      </c>
      <c r="D1291" s="17" t="s">
        <v>3043</v>
      </c>
      <c r="E1291" s="18" t="s">
        <v>3025</v>
      </c>
      <c r="F1291" s="18" t="s">
        <v>3069</v>
      </c>
      <c r="G1291" s="19" t="s">
        <v>597</v>
      </c>
      <c r="H1291" s="16" t="str">
        <f t="shared" si="20"/>
        <v>TransportMarketplace_Offer_Vehicle_Assigned_Vehicle_updated</v>
      </c>
    </row>
    <row r="1292">
      <c r="A1292" s="19">
        <v>1322.0</v>
      </c>
      <c r="B1292" s="15" t="s">
        <v>3087</v>
      </c>
      <c r="C1292" s="15" t="s">
        <v>3088</v>
      </c>
      <c r="D1292" s="17" t="s">
        <v>3043</v>
      </c>
      <c r="E1292" s="18" t="s">
        <v>3025</v>
      </c>
      <c r="F1292" s="18" t="s">
        <v>3069</v>
      </c>
      <c r="G1292" s="19" t="s">
        <v>118</v>
      </c>
      <c r="H1292" s="16" t="str">
        <f t="shared" si="20"/>
        <v>TransportMarketplace_Offer_Vehicle_Assigned_Vehicle_access</v>
      </c>
    </row>
    <row r="1293">
      <c r="A1293" s="19">
        <v>1323.0</v>
      </c>
      <c r="B1293" s="15" t="s">
        <v>3089</v>
      </c>
      <c r="C1293" s="15" t="s">
        <v>3090</v>
      </c>
      <c r="D1293" s="17" t="s">
        <v>3043</v>
      </c>
      <c r="E1293" s="18" t="s">
        <v>3025</v>
      </c>
      <c r="F1293" s="18" t="s">
        <v>3091</v>
      </c>
      <c r="G1293" s="19" t="s">
        <v>756</v>
      </c>
      <c r="H1293" s="16" t="str">
        <f t="shared" si="20"/>
        <v>TransportMarketplace_Offer_Vehicle_Available_Vehicle_search</v>
      </c>
    </row>
    <row r="1294">
      <c r="A1294" s="19">
        <v>1324.0</v>
      </c>
      <c r="B1294" s="15" t="s">
        <v>3092</v>
      </c>
      <c r="C1294" s="15" t="s">
        <v>3093</v>
      </c>
      <c r="D1294" s="17" t="s">
        <v>3043</v>
      </c>
      <c r="E1294" s="18" t="s">
        <v>3025</v>
      </c>
      <c r="F1294" s="18" t="s">
        <v>3091</v>
      </c>
      <c r="G1294" s="19" t="s">
        <v>188</v>
      </c>
      <c r="H1294" s="16" t="str">
        <f t="shared" si="20"/>
        <v>TransportMarketplace_Offer_Vehicle_Available_Vehicle_view</v>
      </c>
    </row>
    <row r="1295">
      <c r="A1295" s="19">
        <v>1325.0</v>
      </c>
      <c r="B1295" s="15" t="s">
        <v>3094</v>
      </c>
      <c r="C1295" s="15" t="s">
        <v>3095</v>
      </c>
      <c r="D1295" s="17" t="s">
        <v>3043</v>
      </c>
      <c r="E1295" s="18" t="s">
        <v>3025</v>
      </c>
      <c r="F1295" s="18" t="s">
        <v>3091</v>
      </c>
      <c r="G1295" s="12" t="s">
        <v>148</v>
      </c>
      <c r="H1295" s="16" t="str">
        <f t="shared" si="20"/>
        <v>TransportMarketplace_Offer_Vehicle_Available_Vehicle_enhance</v>
      </c>
    </row>
    <row r="1296">
      <c r="A1296" s="19">
        <v>1326.0</v>
      </c>
      <c r="B1296" s="15" t="s">
        <v>3096</v>
      </c>
      <c r="C1296" s="15" t="s">
        <v>3097</v>
      </c>
      <c r="D1296" s="17" t="s">
        <v>3043</v>
      </c>
      <c r="E1296" s="18" t="s">
        <v>3025</v>
      </c>
      <c r="F1296" s="18" t="s">
        <v>3091</v>
      </c>
      <c r="G1296" s="18" t="s">
        <v>183</v>
      </c>
      <c r="H1296" s="16" t="str">
        <f t="shared" si="20"/>
        <v>TransportMarketplace_Offer_Vehicle_Available_Vehicle_filter</v>
      </c>
    </row>
    <row r="1297">
      <c r="A1297" s="19">
        <v>1327.0</v>
      </c>
      <c r="B1297" s="15" t="s">
        <v>3098</v>
      </c>
      <c r="C1297" s="15" t="s">
        <v>3099</v>
      </c>
      <c r="D1297" s="17" t="s">
        <v>3043</v>
      </c>
      <c r="E1297" s="18" t="s">
        <v>3025</v>
      </c>
      <c r="F1297" s="18" t="s">
        <v>3091</v>
      </c>
      <c r="G1297" s="19" t="s">
        <v>840</v>
      </c>
      <c r="H1297" s="16" t="str">
        <f t="shared" si="20"/>
        <v>TransportMarketplace_Offer_Vehicle_Available_Vehicle_work</v>
      </c>
    </row>
    <row r="1298">
      <c r="A1298" s="19">
        <v>1328.0</v>
      </c>
      <c r="B1298" s="15" t="s">
        <v>3100</v>
      </c>
      <c r="C1298" s="15" t="s">
        <v>3101</v>
      </c>
      <c r="D1298" s="17" t="s">
        <v>3043</v>
      </c>
      <c r="E1298" s="18" t="s">
        <v>3025</v>
      </c>
      <c r="F1298" s="18" t="s">
        <v>3091</v>
      </c>
      <c r="G1298" s="19" t="s">
        <v>1805</v>
      </c>
      <c r="H1298" s="16" t="str">
        <f t="shared" si="20"/>
        <v>TransportMarketplace_Offer_Vehicle_Available_Vehicle_show</v>
      </c>
    </row>
    <row r="1299">
      <c r="A1299" s="19">
        <v>1329.0</v>
      </c>
      <c r="B1299" s="15" t="s">
        <v>3102</v>
      </c>
      <c r="C1299" s="15" t="s">
        <v>3103</v>
      </c>
      <c r="D1299" s="17" t="s">
        <v>3043</v>
      </c>
      <c r="E1299" s="18" t="s">
        <v>3025</v>
      </c>
      <c r="F1299" s="18" t="s">
        <v>3091</v>
      </c>
      <c r="G1299" s="12" t="s">
        <v>101</v>
      </c>
      <c r="H1299" s="16" t="str">
        <f t="shared" si="20"/>
        <v>TransportMarketplace_Offer_Vehicle_Available_Vehicle_include</v>
      </c>
    </row>
    <row r="1300">
      <c r="A1300" s="19">
        <v>1330.0</v>
      </c>
      <c r="B1300" s="15" t="s">
        <v>3104</v>
      </c>
      <c r="C1300" s="15" t="s">
        <v>3105</v>
      </c>
      <c r="D1300" s="17" t="s">
        <v>3043</v>
      </c>
      <c r="E1300" s="18" t="s">
        <v>3025</v>
      </c>
      <c r="F1300" s="18" t="s">
        <v>3091</v>
      </c>
      <c r="G1300" s="19" t="s">
        <v>597</v>
      </c>
      <c r="H1300" s="16" t="str">
        <f t="shared" si="20"/>
        <v>TransportMarketplace_Offer_Vehicle_Available_Vehicle_updated</v>
      </c>
    </row>
    <row r="1301">
      <c r="A1301" s="19">
        <v>1331.0</v>
      </c>
      <c r="B1301" s="15" t="s">
        <v>3106</v>
      </c>
      <c r="C1301" s="15" t="s">
        <v>3107</v>
      </c>
      <c r="D1301" s="17" t="s">
        <v>3043</v>
      </c>
      <c r="E1301" s="18" t="s">
        <v>3025</v>
      </c>
      <c r="F1301" s="18" t="s">
        <v>3091</v>
      </c>
      <c r="G1301" s="19" t="s">
        <v>847</v>
      </c>
      <c r="H1301" s="16" t="str">
        <f t="shared" si="20"/>
        <v>TransportMarketplace_Offer_Vehicle_Available_Vehicle_save</v>
      </c>
    </row>
    <row r="1302">
      <c r="A1302" s="19">
        <v>1332.0</v>
      </c>
      <c r="B1302" s="15" t="s">
        <v>3108</v>
      </c>
      <c r="C1302" s="15" t="s">
        <v>3109</v>
      </c>
      <c r="D1302" s="17" t="s">
        <v>3043</v>
      </c>
      <c r="E1302" s="18" t="s">
        <v>3025</v>
      </c>
      <c r="F1302" s="18" t="s">
        <v>3091</v>
      </c>
      <c r="G1302" s="19" t="s">
        <v>61</v>
      </c>
      <c r="H1302" s="16" t="str">
        <f t="shared" si="20"/>
        <v>TransportMarketplace_Offer_Vehicle_Available_Vehicle_provide</v>
      </c>
    </row>
    <row r="1303">
      <c r="A1303" s="19">
        <v>1333.0</v>
      </c>
      <c r="B1303" s="15" t="s">
        <v>3110</v>
      </c>
      <c r="C1303" s="15" t="s">
        <v>3111</v>
      </c>
      <c r="D1303" s="17" t="s">
        <v>3043</v>
      </c>
      <c r="E1303" s="18" t="s">
        <v>3025</v>
      </c>
      <c r="F1303" s="18" t="s">
        <v>3112</v>
      </c>
      <c r="G1303" s="19" t="s">
        <v>756</v>
      </c>
      <c r="H1303" s="16" t="str">
        <f t="shared" si="20"/>
        <v>TransportMarketplace_Offer_Vehicle_Blocked_Vehicle_search</v>
      </c>
    </row>
    <row r="1304">
      <c r="A1304" s="19">
        <v>1334.0</v>
      </c>
      <c r="B1304" s="15" t="s">
        <v>3113</v>
      </c>
      <c r="C1304" s="15" t="s">
        <v>3114</v>
      </c>
      <c r="D1304" s="17" t="s">
        <v>3043</v>
      </c>
      <c r="E1304" s="18" t="s">
        <v>3025</v>
      </c>
      <c r="F1304" s="18" t="s">
        <v>3112</v>
      </c>
      <c r="G1304" s="19" t="s">
        <v>188</v>
      </c>
      <c r="H1304" s="16" t="str">
        <f t="shared" si="20"/>
        <v>TransportMarketplace_Offer_Vehicle_Blocked_Vehicle_view</v>
      </c>
    </row>
    <row r="1305">
      <c r="A1305" s="19">
        <v>1335.0</v>
      </c>
      <c r="B1305" s="15" t="s">
        <v>3115</v>
      </c>
      <c r="C1305" s="15" t="s">
        <v>3116</v>
      </c>
      <c r="D1305" s="17" t="s">
        <v>3043</v>
      </c>
      <c r="E1305" s="18" t="s">
        <v>3025</v>
      </c>
      <c r="F1305" s="18" t="s">
        <v>3112</v>
      </c>
      <c r="G1305" s="12" t="s">
        <v>280</v>
      </c>
      <c r="H1305" s="16" t="str">
        <f t="shared" si="20"/>
        <v>TransportMarketplace_Offer_Vehicle_Blocked_Vehicle_available</v>
      </c>
    </row>
    <row r="1306">
      <c r="A1306" s="19">
        <v>1336.0</v>
      </c>
      <c r="B1306" s="15" t="s">
        <v>3117</v>
      </c>
      <c r="C1306" s="15" t="s">
        <v>3118</v>
      </c>
      <c r="D1306" s="17" t="s">
        <v>3043</v>
      </c>
      <c r="E1306" s="18" t="s">
        <v>3025</v>
      </c>
      <c r="F1306" s="18" t="s">
        <v>3112</v>
      </c>
      <c r="G1306" s="12" t="s">
        <v>148</v>
      </c>
      <c r="H1306" s="16" t="str">
        <f t="shared" si="20"/>
        <v>TransportMarketplace_Offer_Vehicle_Blocked_Vehicle_enhance</v>
      </c>
    </row>
    <row r="1307">
      <c r="A1307" s="19">
        <v>1337.0</v>
      </c>
      <c r="B1307" s="15" t="s">
        <v>3119</v>
      </c>
      <c r="C1307" s="15" t="s">
        <v>3120</v>
      </c>
      <c r="D1307" s="17" t="s">
        <v>3043</v>
      </c>
      <c r="E1307" s="18" t="s">
        <v>3025</v>
      </c>
      <c r="F1307" s="18" t="s">
        <v>3112</v>
      </c>
      <c r="G1307" s="19" t="s">
        <v>3121</v>
      </c>
      <c r="H1307" s="16" t="str">
        <f t="shared" si="20"/>
        <v>TransportMarketplace_Offer_Vehicle_Blocked_Vehicle_notified</v>
      </c>
    </row>
    <row r="1308">
      <c r="A1308" s="19">
        <v>1338.0</v>
      </c>
      <c r="B1308" s="15" t="s">
        <v>3122</v>
      </c>
      <c r="C1308" s="15" t="s">
        <v>3123</v>
      </c>
      <c r="D1308" s="17" t="s">
        <v>3043</v>
      </c>
      <c r="E1308" s="18" t="s">
        <v>3025</v>
      </c>
      <c r="F1308" s="18" t="s">
        <v>3112</v>
      </c>
      <c r="G1308" s="19" t="s">
        <v>756</v>
      </c>
      <c r="H1308" s="16" t="str">
        <f t="shared" si="20"/>
        <v>TransportMarketplace_Offer_Vehicle_Blocked_Vehicle_search</v>
      </c>
    </row>
    <row r="1309">
      <c r="A1309" s="19">
        <v>1339.0</v>
      </c>
      <c r="B1309" s="15" t="s">
        <v>3124</v>
      </c>
      <c r="C1309" s="15" t="s">
        <v>3125</v>
      </c>
      <c r="D1309" s="17" t="s">
        <v>3043</v>
      </c>
      <c r="E1309" s="18" t="s">
        <v>3025</v>
      </c>
      <c r="F1309" s="18" t="s">
        <v>3112</v>
      </c>
      <c r="G1309" s="19" t="s">
        <v>3126</v>
      </c>
      <c r="H1309" s="16" t="str">
        <f t="shared" si="20"/>
        <v>TransportMarketplace_Offer_Vehicle_Blocked_Vehicle_similar</v>
      </c>
    </row>
    <row r="1310">
      <c r="A1310" s="19">
        <v>1340.0</v>
      </c>
      <c r="B1310" s="15" t="s">
        <v>3127</v>
      </c>
      <c r="C1310" s="15" t="s">
        <v>3128</v>
      </c>
      <c r="D1310" s="17" t="s">
        <v>3043</v>
      </c>
      <c r="E1310" s="18" t="s">
        <v>3025</v>
      </c>
      <c r="F1310" s="18" t="s">
        <v>3112</v>
      </c>
      <c r="G1310" s="18" t="s">
        <v>172</v>
      </c>
      <c r="H1310" s="16" t="str">
        <f t="shared" si="20"/>
        <v>TransportMarketplace_Offer_Vehicle_Blocked_Vehicle_dashboard</v>
      </c>
    </row>
    <row r="1311">
      <c r="A1311" s="19">
        <v>1341.0</v>
      </c>
      <c r="B1311" s="15" t="s">
        <v>3129</v>
      </c>
      <c r="C1311" s="15" t="s">
        <v>3130</v>
      </c>
      <c r="D1311" s="17" t="s">
        <v>3043</v>
      </c>
      <c r="E1311" s="18" t="s">
        <v>3025</v>
      </c>
      <c r="F1311" s="18" t="s">
        <v>3112</v>
      </c>
      <c r="G1311" s="19" t="s">
        <v>3131</v>
      </c>
      <c r="H1311" s="16" t="str">
        <f t="shared" si="20"/>
        <v>TransportMarketplace_Offer_Vehicle_Blocked_Vehicle_attempt</v>
      </c>
    </row>
    <row r="1312">
      <c r="A1312" s="19">
        <v>1342.0</v>
      </c>
      <c r="B1312" s="15" t="s">
        <v>3132</v>
      </c>
      <c r="C1312" s="15" t="s">
        <v>3133</v>
      </c>
      <c r="D1312" s="17" t="s">
        <v>3043</v>
      </c>
      <c r="E1312" s="18" t="s">
        <v>3025</v>
      </c>
      <c r="F1312" s="18" t="s">
        <v>3112</v>
      </c>
      <c r="G1312" s="19" t="s">
        <v>61</v>
      </c>
      <c r="H1312" s="16" t="str">
        <f t="shared" si="20"/>
        <v>TransportMarketplace_Offer_Vehicle_Blocked_Vehicle_provide</v>
      </c>
    </row>
    <row r="1313">
      <c r="A1313" s="19">
        <v>1343.0</v>
      </c>
      <c r="B1313" s="15" t="s">
        <v>3134</v>
      </c>
      <c r="C1313" s="15" t="s">
        <v>3135</v>
      </c>
      <c r="D1313" s="17" t="s">
        <v>3043</v>
      </c>
      <c r="E1313" s="18" t="s">
        <v>3136</v>
      </c>
      <c r="F1313" s="18" t="s">
        <v>3137</v>
      </c>
      <c r="G1313" s="12" t="s">
        <v>101</v>
      </c>
      <c r="H1313" s="16" t="str">
        <f t="shared" si="20"/>
        <v>TransportMarketplace_Direct_Order_Order_List_include</v>
      </c>
    </row>
    <row r="1314">
      <c r="A1314" s="19">
        <v>1344.0</v>
      </c>
      <c r="B1314" s="15" t="s">
        <v>3138</v>
      </c>
      <c r="C1314" s="15" t="s">
        <v>3139</v>
      </c>
      <c r="D1314" s="17" t="s">
        <v>3043</v>
      </c>
      <c r="E1314" s="18" t="s">
        <v>3136</v>
      </c>
      <c r="F1314" s="18" t="s">
        <v>3137</v>
      </c>
      <c r="G1314" s="12" t="s">
        <v>88</v>
      </c>
      <c r="H1314" s="16" t="str">
        <f t="shared" si="20"/>
        <v>TransportMarketplace_Direct_Order_Order_List_find</v>
      </c>
    </row>
    <row r="1315">
      <c r="A1315" s="19">
        <v>1345.0</v>
      </c>
      <c r="B1315" s="15" t="s">
        <v>3140</v>
      </c>
      <c r="C1315" s="15" t="s">
        <v>3141</v>
      </c>
      <c r="D1315" s="17" t="s">
        <v>3043</v>
      </c>
      <c r="E1315" s="18" t="s">
        <v>3136</v>
      </c>
      <c r="F1315" s="18" t="s">
        <v>3137</v>
      </c>
      <c r="G1315" s="19" t="s">
        <v>2284</v>
      </c>
      <c r="H1315" s="16" t="str">
        <f t="shared" si="20"/>
        <v>TransportMarketplace_Direct_Order_Order_List_contact</v>
      </c>
    </row>
    <row r="1316">
      <c r="A1316" s="19">
        <v>1346.0</v>
      </c>
      <c r="B1316" s="15" t="s">
        <v>3142</v>
      </c>
      <c r="C1316" s="15" t="s">
        <v>3143</v>
      </c>
      <c r="D1316" s="17" t="s">
        <v>3043</v>
      </c>
      <c r="E1316" s="18" t="s">
        <v>3136</v>
      </c>
      <c r="F1316" s="18" t="s">
        <v>3137</v>
      </c>
      <c r="G1316" s="19" t="s">
        <v>638</v>
      </c>
      <c r="H1316" s="16" t="str">
        <f t="shared" si="20"/>
        <v>TransportMarketplace_Direct_Order_Order_List_modify</v>
      </c>
    </row>
    <row r="1317">
      <c r="A1317" s="19">
        <v>1347.0</v>
      </c>
      <c r="B1317" s="15" t="s">
        <v>3144</v>
      </c>
      <c r="C1317" s="15" t="s">
        <v>3145</v>
      </c>
      <c r="D1317" s="17" t="s">
        <v>3043</v>
      </c>
      <c r="E1317" s="18" t="s">
        <v>3136</v>
      </c>
      <c r="F1317" s="18" t="s">
        <v>3137</v>
      </c>
      <c r="G1317" s="19" t="s">
        <v>994</v>
      </c>
      <c r="H1317" s="16" t="str">
        <f t="shared" si="20"/>
        <v>TransportMarketplace_Direct_Order_Order_List_significance</v>
      </c>
    </row>
    <row r="1318">
      <c r="A1318" s="19">
        <v>1348.0</v>
      </c>
      <c r="B1318" s="15" t="s">
        <v>3146</v>
      </c>
      <c r="C1318" s="15" t="s">
        <v>3147</v>
      </c>
      <c r="D1318" s="17" t="s">
        <v>3043</v>
      </c>
      <c r="E1318" s="18" t="s">
        <v>3136</v>
      </c>
      <c r="F1318" s="18" t="s">
        <v>3137</v>
      </c>
      <c r="G1318" s="19" t="s">
        <v>3148</v>
      </c>
      <c r="H1318" s="16" t="str">
        <f t="shared" si="20"/>
        <v>TransportMarketplace_Direct_Order_Order_List_prepare</v>
      </c>
    </row>
    <row r="1319">
      <c r="A1319" s="19">
        <v>1349.0</v>
      </c>
      <c r="B1319" s="15" t="s">
        <v>3149</v>
      </c>
      <c r="C1319" s="15" t="s">
        <v>3150</v>
      </c>
      <c r="D1319" s="17" t="s">
        <v>3043</v>
      </c>
      <c r="E1319" s="18" t="s">
        <v>3136</v>
      </c>
      <c r="F1319" s="18" t="s">
        <v>3137</v>
      </c>
      <c r="G1319" s="19" t="s">
        <v>3151</v>
      </c>
      <c r="H1319" s="16" t="str">
        <f t="shared" si="20"/>
        <v>TransportMarketplace_Direct_Order_Order_List_order</v>
      </c>
    </row>
    <row r="1320">
      <c r="A1320" s="19">
        <v>1350.0</v>
      </c>
      <c r="B1320" s="15" t="s">
        <v>3152</v>
      </c>
      <c r="C1320" s="15" t="s">
        <v>3153</v>
      </c>
      <c r="D1320" s="17" t="s">
        <v>3043</v>
      </c>
      <c r="E1320" s="18" t="s">
        <v>3136</v>
      </c>
      <c r="F1320" s="18" t="s">
        <v>3137</v>
      </c>
      <c r="G1320" s="18" t="s">
        <v>67</v>
      </c>
      <c r="H1320" s="16" t="str">
        <f t="shared" si="20"/>
        <v>TransportMarketplace_Direct_Order_Order_List_change</v>
      </c>
    </row>
    <row r="1321">
      <c r="A1321" s="19">
        <v>1351.0</v>
      </c>
      <c r="B1321" s="15" t="s">
        <v>3154</v>
      </c>
      <c r="C1321" s="15" t="s">
        <v>3155</v>
      </c>
      <c r="D1321" s="17" t="s">
        <v>3043</v>
      </c>
      <c r="E1321" s="18" t="s">
        <v>3136</v>
      </c>
      <c r="F1321" s="18" t="s">
        <v>3137</v>
      </c>
      <c r="G1321" s="19" t="s">
        <v>218</v>
      </c>
      <c r="H1321" s="16" t="str">
        <f t="shared" si="20"/>
        <v>TransportMarketplace_Direct_Order_Order_List_ensure</v>
      </c>
    </row>
    <row r="1322">
      <c r="A1322" s="19">
        <v>1352.0</v>
      </c>
      <c r="B1322" s="15" t="s">
        <v>3156</v>
      </c>
      <c r="C1322" s="15" t="s">
        <v>3157</v>
      </c>
      <c r="D1322" s="17" t="s">
        <v>3043</v>
      </c>
      <c r="E1322" s="18" t="s">
        <v>3136</v>
      </c>
      <c r="F1322" s="18" t="s">
        <v>3137</v>
      </c>
      <c r="G1322" s="19" t="s">
        <v>3158</v>
      </c>
      <c r="H1322" s="16" t="str">
        <f t="shared" si="20"/>
        <v>TransportMarketplace_Direct_Order_Order_List_receive</v>
      </c>
    </row>
    <row r="1323">
      <c r="A1323" s="19">
        <v>1353.0</v>
      </c>
      <c r="B1323" s="15" t="s">
        <v>3159</v>
      </c>
      <c r="C1323" s="15" t="s">
        <v>3160</v>
      </c>
      <c r="D1323" s="17" t="s">
        <v>3043</v>
      </c>
      <c r="E1323" s="18" t="s">
        <v>3136</v>
      </c>
      <c r="F1323" s="18" t="s">
        <v>3025</v>
      </c>
      <c r="G1323" s="19" t="s">
        <v>118</v>
      </c>
      <c r="H1323" s="16" t="str">
        <f t="shared" si="20"/>
        <v>TransportMarketplace_Direct_Order_Offer_Vehicle_access</v>
      </c>
    </row>
    <row r="1324">
      <c r="A1324" s="19">
        <v>1354.0</v>
      </c>
      <c r="B1324" s="15" t="s">
        <v>3161</v>
      </c>
      <c r="C1324" s="15" t="s">
        <v>3162</v>
      </c>
      <c r="D1324" s="17" t="s">
        <v>3043</v>
      </c>
      <c r="E1324" s="18" t="s">
        <v>3136</v>
      </c>
      <c r="F1324" s="18" t="s">
        <v>3025</v>
      </c>
      <c r="G1324" s="19" t="s">
        <v>1071</v>
      </c>
      <c r="H1324" s="16" t="str">
        <f t="shared" si="20"/>
        <v>TransportMarketplace_Direct_Order_Offer_Vehicle_provided</v>
      </c>
    </row>
    <row r="1325">
      <c r="A1325" s="19">
        <v>1355.0</v>
      </c>
      <c r="B1325" s="15" t="s">
        <v>3163</v>
      </c>
      <c r="C1325" s="15" t="s">
        <v>3164</v>
      </c>
      <c r="D1325" s="17" t="s">
        <v>3043</v>
      </c>
      <c r="E1325" s="18" t="s">
        <v>3136</v>
      </c>
      <c r="F1325" s="18" t="s">
        <v>3025</v>
      </c>
      <c r="G1325" s="18" t="s">
        <v>299</v>
      </c>
      <c r="H1325" s="16" t="str">
        <f t="shared" si="20"/>
        <v>TransportMarketplace_Direct_Order_Offer_Vehicle_influence</v>
      </c>
    </row>
    <row r="1326">
      <c r="A1326" s="19">
        <v>1356.0</v>
      </c>
      <c r="B1326" s="15" t="s">
        <v>3165</v>
      </c>
      <c r="C1326" s="15" t="s">
        <v>3166</v>
      </c>
      <c r="D1326" s="17" t="s">
        <v>3043</v>
      </c>
      <c r="E1326" s="18" t="s">
        <v>3136</v>
      </c>
      <c r="F1326" s="18" t="s">
        <v>3025</v>
      </c>
      <c r="G1326" s="19" t="s">
        <v>188</v>
      </c>
      <c r="H1326" s="16" t="str">
        <f t="shared" si="20"/>
        <v>TransportMarketplace_Direct_Order_Offer_Vehicle_view</v>
      </c>
    </row>
    <row r="1327">
      <c r="A1327" s="19">
        <v>1357.0</v>
      </c>
      <c r="B1327" s="15" t="s">
        <v>3167</v>
      </c>
      <c r="C1327" s="15" t="s">
        <v>3168</v>
      </c>
      <c r="D1327" s="17" t="s">
        <v>3043</v>
      </c>
      <c r="E1327" s="18" t="s">
        <v>3136</v>
      </c>
      <c r="F1327" s="18" t="s">
        <v>3025</v>
      </c>
      <c r="G1327" s="18" t="s">
        <v>183</v>
      </c>
      <c r="H1327" s="16" t="str">
        <f t="shared" si="20"/>
        <v>TransportMarketplace_Direct_Order_Offer_Vehicle_filter</v>
      </c>
    </row>
    <row r="1328">
      <c r="A1328" s="19">
        <v>1358.0</v>
      </c>
      <c r="B1328" s="15" t="s">
        <v>3169</v>
      </c>
      <c r="C1328" s="15" t="s">
        <v>3170</v>
      </c>
      <c r="D1328" s="17" t="s">
        <v>3043</v>
      </c>
      <c r="E1328" s="18" t="s">
        <v>3136</v>
      </c>
      <c r="F1328" s="18" t="s">
        <v>3025</v>
      </c>
      <c r="G1328" s="19" t="s">
        <v>61</v>
      </c>
      <c r="H1328" s="16" t="str">
        <f t="shared" si="20"/>
        <v>TransportMarketplace_Direct_Order_Offer_Vehicle_provide</v>
      </c>
    </row>
    <row r="1329">
      <c r="A1329" s="19">
        <v>1359.0</v>
      </c>
      <c r="B1329" s="15" t="s">
        <v>3171</v>
      </c>
      <c r="C1329" s="15" t="s">
        <v>3172</v>
      </c>
      <c r="D1329" s="17" t="s">
        <v>3043</v>
      </c>
      <c r="E1329" s="18" t="s">
        <v>3136</v>
      </c>
      <c r="F1329" s="18" t="s">
        <v>3025</v>
      </c>
      <c r="G1329" s="12" t="s">
        <v>111</v>
      </c>
      <c r="H1329" s="16" t="str">
        <f t="shared" si="20"/>
        <v>TransportMarketplace_Direct_Order_Offer_Vehicle_affect</v>
      </c>
    </row>
    <row r="1330">
      <c r="A1330" s="19">
        <v>1360.0</v>
      </c>
      <c r="B1330" s="15" t="s">
        <v>3173</v>
      </c>
      <c r="C1330" s="15" t="s">
        <v>3174</v>
      </c>
      <c r="D1330" s="17" t="s">
        <v>3043</v>
      </c>
      <c r="E1330" s="18" t="s">
        <v>3136</v>
      </c>
      <c r="F1330" s="18" t="s">
        <v>3025</v>
      </c>
      <c r="G1330" s="12" t="s">
        <v>128</v>
      </c>
      <c r="H1330" s="16" t="str">
        <f t="shared" si="20"/>
        <v>TransportMarketplace_Direct_Order_Offer_Vehicle_impact</v>
      </c>
    </row>
    <row r="1331">
      <c r="A1331" s="19">
        <v>1361.0</v>
      </c>
      <c r="B1331" s="15" t="s">
        <v>3175</v>
      </c>
      <c r="C1331" s="15" t="s">
        <v>3176</v>
      </c>
      <c r="D1331" s="17" t="s">
        <v>3043</v>
      </c>
      <c r="E1331" s="18" t="s">
        <v>3136</v>
      </c>
      <c r="F1331" s="18" t="s">
        <v>3025</v>
      </c>
      <c r="G1331" s="19" t="s">
        <v>218</v>
      </c>
      <c r="H1331" s="16" t="str">
        <f t="shared" si="20"/>
        <v>TransportMarketplace_Direct_Order_Offer_Vehicle_ensure</v>
      </c>
    </row>
    <row r="1332">
      <c r="A1332" s="19">
        <v>1362.0</v>
      </c>
      <c r="B1332" s="15" t="s">
        <v>3177</v>
      </c>
      <c r="C1332" s="15" t="s">
        <v>3178</v>
      </c>
      <c r="D1332" s="17" t="s">
        <v>3043</v>
      </c>
      <c r="E1332" s="18" t="s">
        <v>3136</v>
      </c>
      <c r="F1332" s="18" t="s">
        <v>3025</v>
      </c>
      <c r="G1332" s="19" t="s">
        <v>1580</v>
      </c>
      <c r="H1332" s="16" t="str">
        <f t="shared" si="20"/>
        <v>TransportMarketplace_Direct_Order_Offer_Vehicle_play</v>
      </c>
    </row>
    <row r="1333">
      <c r="A1333" s="19">
        <v>1363.0</v>
      </c>
      <c r="B1333" s="15" t="s">
        <v>3179</v>
      </c>
      <c r="C1333" s="15" t="s">
        <v>3180</v>
      </c>
      <c r="D1333" s="17" t="s">
        <v>3043</v>
      </c>
      <c r="E1333" s="18" t="s">
        <v>3136</v>
      </c>
      <c r="F1333" s="18" t="s">
        <v>3181</v>
      </c>
      <c r="G1333" s="12" t="s">
        <v>280</v>
      </c>
      <c r="H1333" s="16" t="str">
        <f t="shared" si="20"/>
        <v>TransportMarketplace_Direct_Order_Order_Confirmation_available</v>
      </c>
    </row>
    <row r="1334">
      <c r="A1334" s="19">
        <v>1364.0</v>
      </c>
      <c r="B1334" s="15" t="s">
        <v>3182</v>
      </c>
      <c r="C1334" s="15" t="s">
        <v>3183</v>
      </c>
      <c r="D1334" s="17" t="s">
        <v>3043</v>
      </c>
      <c r="E1334" s="18" t="s">
        <v>3136</v>
      </c>
      <c r="F1334" s="18" t="s">
        <v>3181</v>
      </c>
      <c r="G1334" s="19" t="s">
        <v>1720</v>
      </c>
      <c r="H1334" s="16" t="str">
        <f t="shared" si="20"/>
        <v>TransportMarketplace_Direct_Order_Order_Confirmation_confirm</v>
      </c>
    </row>
    <row r="1335">
      <c r="A1335" s="19">
        <v>1365.0</v>
      </c>
      <c r="B1335" s="15" t="s">
        <v>3184</v>
      </c>
      <c r="C1335" s="15" t="s">
        <v>3185</v>
      </c>
      <c r="D1335" s="17" t="s">
        <v>3043</v>
      </c>
      <c r="E1335" s="18" t="s">
        <v>3136</v>
      </c>
      <c r="F1335" s="18" t="s">
        <v>3181</v>
      </c>
      <c r="G1335" s="19" t="s">
        <v>994</v>
      </c>
      <c r="H1335" s="16" t="str">
        <f t="shared" si="20"/>
        <v>TransportMarketplace_Direct_Order_Order_Confirmation_significance</v>
      </c>
    </row>
    <row r="1336">
      <c r="A1336" s="19">
        <v>1366.0</v>
      </c>
      <c r="B1336" s="15" t="s">
        <v>3186</v>
      </c>
      <c r="C1336" s="15" t="s">
        <v>3187</v>
      </c>
      <c r="D1336" s="17" t="s">
        <v>3043</v>
      </c>
      <c r="E1336" s="18" t="s">
        <v>3136</v>
      </c>
      <c r="F1336" s="18" t="s">
        <v>3181</v>
      </c>
      <c r="G1336" s="19" t="s">
        <v>1720</v>
      </c>
      <c r="H1336" s="16" t="str">
        <f t="shared" si="20"/>
        <v>TransportMarketplace_Direct_Order_Order_Confirmation_confirm</v>
      </c>
    </row>
    <row r="1337">
      <c r="A1337" s="19">
        <v>1367.0</v>
      </c>
      <c r="B1337" s="15" t="s">
        <v>3188</v>
      </c>
      <c r="C1337" s="15" t="s">
        <v>3189</v>
      </c>
      <c r="D1337" s="17" t="s">
        <v>3043</v>
      </c>
      <c r="E1337" s="18" t="s">
        <v>3136</v>
      </c>
      <c r="F1337" s="18" t="s">
        <v>3181</v>
      </c>
      <c r="G1337" s="19" t="s">
        <v>118</v>
      </c>
      <c r="H1337" s="16" t="str">
        <f t="shared" si="20"/>
        <v>TransportMarketplace_Direct_Order_Order_Confirmation_access</v>
      </c>
    </row>
    <row r="1338">
      <c r="A1338" s="19">
        <v>1368.0</v>
      </c>
      <c r="B1338" s="15" t="s">
        <v>3190</v>
      </c>
      <c r="C1338" s="15" t="s">
        <v>3191</v>
      </c>
      <c r="D1338" s="17" t="s">
        <v>3043</v>
      </c>
      <c r="E1338" s="18" t="s">
        <v>3136</v>
      </c>
      <c r="F1338" s="18" t="s">
        <v>3181</v>
      </c>
      <c r="G1338" s="12" t="s">
        <v>156</v>
      </c>
      <c r="H1338" s="16" t="str">
        <f t="shared" si="20"/>
        <v>TransportMarketplace_Direct_Order_Order_Confirmation_limit</v>
      </c>
    </row>
    <row r="1339">
      <c r="A1339" s="19">
        <v>1369.0</v>
      </c>
      <c r="B1339" s="15" t="s">
        <v>3192</v>
      </c>
      <c r="C1339" s="15" t="s">
        <v>3193</v>
      </c>
      <c r="D1339" s="17" t="s">
        <v>3043</v>
      </c>
      <c r="E1339" s="18" t="s">
        <v>3136</v>
      </c>
      <c r="F1339" s="18" t="s">
        <v>3181</v>
      </c>
      <c r="G1339" s="19" t="s">
        <v>61</v>
      </c>
      <c r="H1339" s="16" t="str">
        <f t="shared" si="20"/>
        <v>TransportMarketplace_Direct_Order_Order_Confirmation_provide</v>
      </c>
    </row>
    <row r="1340">
      <c r="A1340" s="19">
        <v>1370.0</v>
      </c>
      <c r="B1340" s="15" t="s">
        <v>3194</v>
      </c>
      <c r="C1340" s="15" t="s">
        <v>3195</v>
      </c>
      <c r="D1340" s="17" t="s">
        <v>3043</v>
      </c>
      <c r="E1340" s="18" t="s">
        <v>3136</v>
      </c>
      <c r="F1340" s="18" t="s">
        <v>3181</v>
      </c>
      <c r="G1340" s="19" t="s">
        <v>218</v>
      </c>
      <c r="H1340" s="16" t="str">
        <f t="shared" si="20"/>
        <v>TransportMarketplace_Direct_Order_Order_Confirmation_ensure</v>
      </c>
    </row>
    <row r="1341">
      <c r="A1341" s="19">
        <v>1371.0</v>
      </c>
      <c r="B1341" s="15" t="s">
        <v>3196</v>
      </c>
      <c r="C1341" s="15" t="s">
        <v>3197</v>
      </c>
      <c r="D1341" s="17" t="s">
        <v>3043</v>
      </c>
      <c r="E1341" s="18" t="s">
        <v>3136</v>
      </c>
      <c r="F1341" s="18" t="s">
        <v>3181</v>
      </c>
      <c r="G1341" s="19" t="s">
        <v>2018</v>
      </c>
      <c r="H1341" s="16" t="str">
        <f t="shared" si="20"/>
        <v>TransportMarketplace_Direct_Order_Order_Confirmation_required</v>
      </c>
    </row>
    <row r="1342">
      <c r="A1342" s="19">
        <v>1372.0</v>
      </c>
      <c r="B1342" s="15" t="s">
        <v>3198</v>
      </c>
      <c r="C1342" s="15" t="s">
        <v>3199</v>
      </c>
      <c r="D1342" s="17" t="s">
        <v>3043</v>
      </c>
      <c r="E1342" s="18" t="s">
        <v>3136</v>
      </c>
      <c r="F1342" s="18" t="s">
        <v>3181</v>
      </c>
      <c r="G1342" s="18" t="s">
        <v>67</v>
      </c>
      <c r="H1342" s="16" t="str">
        <f t="shared" si="20"/>
        <v>TransportMarketplace_Direct_Order_Order_Confirmation_change</v>
      </c>
    </row>
    <row r="1343">
      <c r="A1343" s="19">
        <v>1373.0</v>
      </c>
      <c r="B1343" s="15" t="s">
        <v>3200</v>
      </c>
      <c r="C1343" s="15" t="s">
        <v>3201</v>
      </c>
      <c r="D1343" s="17" t="s">
        <v>3043</v>
      </c>
      <c r="E1343" s="18" t="s">
        <v>3136</v>
      </c>
      <c r="F1343" s="18" t="s">
        <v>3202</v>
      </c>
      <c r="G1343" s="19" t="s">
        <v>188</v>
      </c>
      <c r="H1343" s="16" t="str">
        <f t="shared" si="20"/>
        <v>TransportMarketplace_Direct_Order_My_Order_view</v>
      </c>
    </row>
    <row r="1344">
      <c r="A1344" s="19">
        <v>1374.0</v>
      </c>
      <c r="B1344" s="15" t="s">
        <v>3203</v>
      </c>
      <c r="C1344" s="15" t="s">
        <v>3204</v>
      </c>
      <c r="D1344" s="17" t="s">
        <v>3043</v>
      </c>
      <c r="E1344" s="18" t="s">
        <v>3136</v>
      </c>
      <c r="F1344" s="18" t="s">
        <v>3202</v>
      </c>
      <c r="G1344" s="19" t="s">
        <v>118</v>
      </c>
      <c r="H1344" s="16" t="str">
        <f t="shared" si="20"/>
        <v>TransportMarketplace_Direct_Order_My_Order_access</v>
      </c>
    </row>
    <row r="1345">
      <c r="A1345" s="19">
        <v>1375.0</v>
      </c>
      <c r="B1345" s="15" t="s">
        <v>3205</v>
      </c>
      <c r="C1345" s="15" t="s">
        <v>3206</v>
      </c>
      <c r="D1345" s="17" t="s">
        <v>3043</v>
      </c>
      <c r="E1345" s="18" t="s">
        <v>3136</v>
      </c>
      <c r="F1345" s="18" t="s">
        <v>3202</v>
      </c>
      <c r="G1345" s="12" t="s">
        <v>101</v>
      </c>
      <c r="H1345" s="16" t="str">
        <f t="shared" si="20"/>
        <v>TransportMarketplace_Direct_Order_My_Order_include</v>
      </c>
    </row>
    <row r="1346">
      <c r="A1346" s="19">
        <v>1376.0</v>
      </c>
      <c r="B1346" s="15" t="s">
        <v>3207</v>
      </c>
      <c r="C1346" s="15" t="s">
        <v>3208</v>
      </c>
      <c r="D1346" s="17" t="s">
        <v>3043</v>
      </c>
      <c r="E1346" s="18" t="s">
        <v>3136</v>
      </c>
      <c r="F1346" s="18" t="s">
        <v>3202</v>
      </c>
      <c r="G1346" s="18" t="s">
        <v>172</v>
      </c>
      <c r="H1346" s="16" t="str">
        <f t="shared" si="20"/>
        <v>TransportMarketplace_Direct_Order_My_Order_dashboard</v>
      </c>
    </row>
    <row r="1347">
      <c r="A1347" s="19">
        <v>1377.0</v>
      </c>
      <c r="B1347" s="15" t="s">
        <v>3209</v>
      </c>
      <c r="C1347" s="15" t="s">
        <v>3210</v>
      </c>
      <c r="D1347" s="17" t="s">
        <v>3043</v>
      </c>
      <c r="E1347" s="18" t="s">
        <v>3136</v>
      </c>
      <c r="F1347" s="18" t="s">
        <v>3202</v>
      </c>
      <c r="G1347" s="19" t="s">
        <v>2550</v>
      </c>
      <c r="H1347" s="16" t="str">
        <f t="shared" si="20"/>
        <v>TransportMarketplace_Direct_Order_My_Order_handle</v>
      </c>
    </row>
    <row r="1348">
      <c r="A1348" s="19">
        <v>1378.0</v>
      </c>
      <c r="B1348" s="15" t="s">
        <v>3211</v>
      </c>
      <c r="C1348" s="15" t="s">
        <v>3212</v>
      </c>
      <c r="D1348" s="17" t="s">
        <v>3043</v>
      </c>
      <c r="E1348" s="18" t="s">
        <v>3136</v>
      </c>
      <c r="F1348" s="18" t="s">
        <v>3202</v>
      </c>
      <c r="G1348" s="18" t="s">
        <v>172</v>
      </c>
      <c r="H1348" s="16" t="str">
        <f t="shared" si="20"/>
        <v>TransportMarketplace_Direct_Order_My_Order_dashboard</v>
      </c>
    </row>
    <row r="1349">
      <c r="A1349" s="19">
        <v>1379.0</v>
      </c>
      <c r="B1349" s="15" t="s">
        <v>3213</v>
      </c>
      <c r="C1349" s="15" t="s">
        <v>3214</v>
      </c>
      <c r="D1349" s="17" t="s">
        <v>3043</v>
      </c>
      <c r="E1349" s="18" t="s">
        <v>3136</v>
      </c>
      <c r="F1349" s="18" t="s">
        <v>3202</v>
      </c>
      <c r="G1349" s="19" t="s">
        <v>1720</v>
      </c>
      <c r="H1349" s="16" t="str">
        <f t="shared" si="20"/>
        <v>TransportMarketplace_Direct_Order_My_Order_confirm</v>
      </c>
    </row>
    <row r="1350">
      <c r="A1350" s="19">
        <v>1380.0</v>
      </c>
      <c r="B1350" s="15" t="s">
        <v>3215</v>
      </c>
      <c r="C1350" s="15" t="s">
        <v>3216</v>
      </c>
      <c r="D1350" s="17" t="s">
        <v>3043</v>
      </c>
      <c r="E1350" s="18" t="s">
        <v>3136</v>
      </c>
      <c r="F1350" s="18" t="s">
        <v>3202</v>
      </c>
      <c r="G1350" s="12" t="s">
        <v>88</v>
      </c>
      <c r="H1350" s="16" t="str">
        <f t="shared" si="20"/>
        <v>TransportMarketplace_Direct_Order_My_Order_find</v>
      </c>
    </row>
    <row r="1351">
      <c r="A1351" s="19">
        <v>1381.0</v>
      </c>
      <c r="B1351" s="15" t="s">
        <v>3217</v>
      </c>
      <c r="C1351" s="15" t="s">
        <v>3218</v>
      </c>
      <c r="D1351" s="17" t="s">
        <v>3043</v>
      </c>
      <c r="E1351" s="18" t="s">
        <v>3136</v>
      </c>
      <c r="F1351" s="18" t="s">
        <v>3202</v>
      </c>
      <c r="G1351" s="19" t="s">
        <v>91</v>
      </c>
      <c r="H1351" s="16" t="str">
        <f t="shared" si="20"/>
        <v>TransportMarketplace_Direct_Order_My_Order_check</v>
      </c>
    </row>
    <row r="1352">
      <c r="A1352" s="19">
        <v>1382.0</v>
      </c>
      <c r="B1352" s="15" t="s">
        <v>3219</v>
      </c>
      <c r="C1352" s="15" t="s">
        <v>3220</v>
      </c>
      <c r="D1352" s="17" t="s">
        <v>3043</v>
      </c>
      <c r="E1352" s="18" t="s">
        <v>3136</v>
      </c>
      <c r="F1352" s="18" t="s">
        <v>3202</v>
      </c>
      <c r="G1352" s="19" t="s">
        <v>118</v>
      </c>
      <c r="H1352" s="16" t="str">
        <f t="shared" si="20"/>
        <v>TransportMarketplace_Direct_Order_My_Order_access</v>
      </c>
    </row>
    <row r="1353">
      <c r="A1353" s="19">
        <v>1383.0</v>
      </c>
      <c r="B1353" s="15" t="s">
        <v>3221</v>
      </c>
      <c r="C1353" s="15" t="s">
        <v>3222</v>
      </c>
      <c r="D1353" s="17" t="s">
        <v>3043</v>
      </c>
      <c r="E1353" s="18" t="s">
        <v>3223</v>
      </c>
      <c r="F1353" s="18" t="s">
        <v>3224</v>
      </c>
      <c r="G1353" s="18" t="s">
        <v>172</v>
      </c>
      <c r="H1353" s="16" t="str">
        <f t="shared" si="20"/>
        <v>TransportMarketplace_Order_Accept_Accept_Order_dashboard</v>
      </c>
    </row>
    <row r="1354">
      <c r="A1354" s="19">
        <v>1384.0</v>
      </c>
      <c r="B1354" s="15" t="s">
        <v>3225</v>
      </c>
      <c r="C1354" s="15" t="s">
        <v>3226</v>
      </c>
      <c r="D1354" s="17" t="s">
        <v>3043</v>
      </c>
      <c r="E1354" s="18" t="s">
        <v>3223</v>
      </c>
      <c r="F1354" s="18" t="s">
        <v>3224</v>
      </c>
      <c r="G1354" s="19" t="s">
        <v>3227</v>
      </c>
      <c r="H1354" s="16" t="str">
        <f t="shared" si="20"/>
        <v>TransportMarketplace_Order_Accept_Accept_Order_accept</v>
      </c>
    </row>
    <row r="1355">
      <c r="A1355" s="19">
        <v>1385.0</v>
      </c>
      <c r="B1355" s="15" t="s">
        <v>3228</v>
      </c>
      <c r="C1355" s="15" t="s">
        <v>3229</v>
      </c>
      <c r="D1355" s="17" t="s">
        <v>3043</v>
      </c>
      <c r="E1355" s="18" t="s">
        <v>3223</v>
      </c>
      <c r="F1355" s="18" t="s">
        <v>3224</v>
      </c>
      <c r="G1355" s="19" t="s">
        <v>1221</v>
      </c>
      <c r="H1355" s="16" t="str">
        <f t="shared" si="20"/>
        <v>TransportMarketplace_Order_Accept_Accept_Order_presented</v>
      </c>
    </row>
    <row r="1356">
      <c r="A1356" s="19">
        <v>1386.0</v>
      </c>
      <c r="B1356" s="15" t="s">
        <v>3230</v>
      </c>
      <c r="C1356" s="15" t="s">
        <v>3231</v>
      </c>
      <c r="D1356" s="17" t="s">
        <v>3043</v>
      </c>
      <c r="E1356" s="18" t="s">
        <v>3223</v>
      </c>
      <c r="F1356" s="18" t="s">
        <v>3224</v>
      </c>
      <c r="G1356" s="19" t="s">
        <v>2021</v>
      </c>
      <c r="H1356" s="16" t="str">
        <f t="shared" si="20"/>
        <v>TransportMarketplace_Order_Accept_Accept_Order_verify</v>
      </c>
    </row>
    <row r="1357">
      <c r="A1357" s="19">
        <v>1387.0</v>
      </c>
      <c r="B1357" s="15" t="s">
        <v>3232</v>
      </c>
      <c r="C1357" s="15" t="s">
        <v>3233</v>
      </c>
      <c r="D1357" s="17" t="s">
        <v>3043</v>
      </c>
      <c r="E1357" s="18" t="s">
        <v>3223</v>
      </c>
      <c r="F1357" s="18" t="s">
        <v>3224</v>
      </c>
      <c r="G1357" s="18" t="s">
        <v>67</v>
      </c>
      <c r="H1357" s="16" t="str">
        <f t="shared" si="20"/>
        <v>TransportMarketplace_Order_Accept_Accept_Order_change</v>
      </c>
    </row>
    <row r="1358">
      <c r="A1358" s="19">
        <v>1388.0</v>
      </c>
      <c r="B1358" s="15" t="s">
        <v>3234</v>
      </c>
      <c r="C1358" s="15" t="s">
        <v>3235</v>
      </c>
      <c r="D1358" s="17" t="s">
        <v>3043</v>
      </c>
      <c r="E1358" s="18" t="s">
        <v>3223</v>
      </c>
      <c r="F1358" s="18" t="s">
        <v>3224</v>
      </c>
      <c r="G1358" s="19" t="s">
        <v>3236</v>
      </c>
      <c r="H1358" s="16" t="str">
        <f t="shared" si="20"/>
        <v>TransportMarketplace_Order_Accept_Accept_Order_restrictions</v>
      </c>
    </row>
    <row r="1359">
      <c r="A1359" s="19">
        <v>1389.0</v>
      </c>
      <c r="B1359" s="15" t="s">
        <v>3237</v>
      </c>
      <c r="C1359" s="15" t="s">
        <v>3238</v>
      </c>
      <c r="D1359" s="17" t="s">
        <v>3043</v>
      </c>
      <c r="E1359" s="18" t="s">
        <v>3223</v>
      </c>
      <c r="F1359" s="18" t="s">
        <v>3224</v>
      </c>
      <c r="G1359" s="12" t="s">
        <v>503</v>
      </c>
      <c r="H1359" s="16" t="str">
        <f t="shared" si="20"/>
        <v>TransportMarketplace_Order_Accept_Accept_Order_manage</v>
      </c>
    </row>
    <row r="1360">
      <c r="A1360" s="19">
        <v>1390.0</v>
      </c>
      <c r="B1360" s="15" t="s">
        <v>3239</v>
      </c>
      <c r="C1360" s="15" t="s">
        <v>3240</v>
      </c>
      <c r="D1360" s="17" t="s">
        <v>3043</v>
      </c>
      <c r="E1360" s="18" t="s">
        <v>3223</v>
      </c>
      <c r="F1360" s="18" t="s">
        <v>3224</v>
      </c>
      <c r="G1360" s="19" t="s">
        <v>188</v>
      </c>
      <c r="H1360" s="16" t="str">
        <f t="shared" si="20"/>
        <v>TransportMarketplace_Order_Accept_Accept_Order_view</v>
      </c>
    </row>
    <row r="1361">
      <c r="A1361" s="19">
        <v>1391.0</v>
      </c>
      <c r="B1361" s="15" t="s">
        <v>3241</v>
      </c>
      <c r="C1361" s="15" t="s">
        <v>3242</v>
      </c>
      <c r="D1361" s="17" t="s">
        <v>3043</v>
      </c>
      <c r="E1361" s="18" t="s">
        <v>3223</v>
      </c>
      <c r="F1361" s="18" t="s">
        <v>3224</v>
      </c>
      <c r="G1361" s="18" t="s">
        <v>183</v>
      </c>
      <c r="H1361" s="16" t="str">
        <f t="shared" si="20"/>
        <v>TransportMarketplace_Order_Accept_Accept_Order_filter</v>
      </c>
    </row>
    <row r="1362">
      <c r="A1362" s="19">
        <v>1392.0</v>
      </c>
      <c r="B1362" s="15" t="s">
        <v>3243</v>
      </c>
      <c r="C1362" s="15" t="s">
        <v>3244</v>
      </c>
      <c r="D1362" s="17" t="s">
        <v>3043</v>
      </c>
      <c r="E1362" s="18" t="s">
        <v>3223</v>
      </c>
      <c r="F1362" s="18" t="s">
        <v>3224</v>
      </c>
      <c r="G1362" s="19" t="s">
        <v>61</v>
      </c>
      <c r="H1362" s="16" t="str">
        <f t="shared" si="20"/>
        <v>TransportMarketplace_Order_Accept_Accept_Order_provide</v>
      </c>
    </row>
    <row r="1363">
      <c r="A1363" s="19">
        <v>1393.0</v>
      </c>
      <c r="B1363" s="15" t="s">
        <v>3245</v>
      </c>
      <c r="C1363" s="15" t="s">
        <v>3246</v>
      </c>
      <c r="D1363" s="17" t="s">
        <v>3043</v>
      </c>
      <c r="E1363" s="18" t="s">
        <v>3247</v>
      </c>
      <c r="F1363" s="18" t="s">
        <v>3248</v>
      </c>
      <c r="G1363" s="19" t="s">
        <v>3249</v>
      </c>
      <c r="H1363" s="16" t="str">
        <f t="shared" si="20"/>
        <v>TransportMarketplace_Vehicle_Booking_Request_Add_Vehicle_Booking_book</v>
      </c>
    </row>
    <row r="1364">
      <c r="A1364" s="19">
        <v>1394.0</v>
      </c>
      <c r="B1364" s="15" t="s">
        <v>3250</v>
      </c>
      <c r="C1364" s="15" t="s">
        <v>3251</v>
      </c>
      <c r="D1364" s="17" t="s">
        <v>3043</v>
      </c>
      <c r="E1364" s="18" t="s">
        <v>3247</v>
      </c>
      <c r="F1364" s="18" t="s">
        <v>3248</v>
      </c>
      <c r="G1364" s="19" t="s">
        <v>331</v>
      </c>
      <c r="H1364" s="16" t="str">
        <f t="shared" si="20"/>
        <v>TransportMarketplace_Vehicle_Booking_Request_Add_Vehicle_Booking_specify</v>
      </c>
    </row>
    <row r="1365">
      <c r="A1365" s="19">
        <v>1395.0</v>
      </c>
      <c r="B1365" s="15" t="s">
        <v>3252</v>
      </c>
      <c r="C1365" s="15" t="s">
        <v>3253</v>
      </c>
      <c r="D1365" s="17" t="s">
        <v>3043</v>
      </c>
      <c r="E1365" s="18" t="s">
        <v>3247</v>
      </c>
      <c r="F1365" s="18" t="s">
        <v>3248</v>
      </c>
      <c r="G1365" s="13" t="s">
        <v>776</v>
      </c>
      <c r="H1365" s="16" t="str">
        <f t="shared" si="20"/>
        <v>TransportMarketplace_Vehicle_Booking_Request_Add_Vehicle_Booking_enter</v>
      </c>
    </row>
    <row r="1366">
      <c r="A1366" s="19">
        <v>1396.0</v>
      </c>
      <c r="B1366" s="15" t="s">
        <v>3254</v>
      </c>
      <c r="C1366" s="15" t="s">
        <v>3255</v>
      </c>
      <c r="D1366" s="17" t="s">
        <v>3043</v>
      </c>
      <c r="E1366" s="18" t="s">
        <v>3247</v>
      </c>
      <c r="F1366" s="18" t="s">
        <v>3248</v>
      </c>
      <c r="G1366" s="13" t="s">
        <v>776</v>
      </c>
      <c r="H1366" s="16" t="str">
        <f t="shared" si="20"/>
        <v>TransportMarketplace_Vehicle_Booking_Request_Add_Vehicle_Booking_enter</v>
      </c>
    </row>
    <row r="1367">
      <c r="A1367" s="19">
        <v>1397.0</v>
      </c>
      <c r="B1367" s="15" t="s">
        <v>3256</v>
      </c>
      <c r="C1367" s="15" t="s">
        <v>3257</v>
      </c>
      <c r="D1367" s="17" t="s">
        <v>3043</v>
      </c>
      <c r="E1367" s="18" t="s">
        <v>3247</v>
      </c>
      <c r="F1367" s="18" t="s">
        <v>3248</v>
      </c>
      <c r="G1367" s="19" t="s">
        <v>1150</v>
      </c>
      <c r="H1367" s="16" t="str">
        <f t="shared" si="20"/>
        <v>TransportMarketplace_Vehicle_Booking_Request_Add_Vehicle_Booking_click</v>
      </c>
    </row>
    <row r="1368">
      <c r="A1368" s="19">
        <v>1398.0</v>
      </c>
      <c r="B1368" s="15" t="s">
        <v>3258</v>
      </c>
      <c r="C1368" s="15" t="s">
        <v>3259</v>
      </c>
      <c r="D1368" s="17" t="s">
        <v>3043</v>
      </c>
      <c r="E1368" s="18" t="s">
        <v>3247</v>
      </c>
      <c r="F1368" s="18" t="s">
        <v>3248</v>
      </c>
      <c r="G1368" s="12" t="s">
        <v>458</v>
      </c>
      <c r="H1368" s="16" t="str">
        <f t="shared" si="20"/>
        <v>TransportMarketplace_Vehicle_Booking_Request_Add_Vehicle_Booking_choose</v>
      </c>
    </row>
    <row r="1369">
      <c r="A1369" s="19">
        <v>1399.0</v>
      </c>
      <c r="B1369" s="15" t="s">
        <v>3260</v>
      </c>
      <c r="C1369" s="15" t="s">
        <v>3261</v>
      </c>
      <c r="D1369" s="17" t="s">
        <v>3043</v>
      </c>
      <c r="E1369" s="18" t="s">
        <v>3247</v>
      </c>
      <c r="F1369" s="18" t="s">
        <v>3248</v>
      </c>
      <c r="G1369" s="19" t="s">
        <v>3249</v>
      </c>
      <c r="H1369" s="16" t="str">
        <f t="shared" si="20"/>
        <v>TransportMarketplace_Vehicle_Booking_Request_Add_Vehicle_Booking_book</v>
      </c>
    </row>
    <row r="1370">
      <c r="A1370" s="19">
        <v>1400.0</v>
      </c>
      <c r="B1370" s="15" t="s">
        <v>3262</v>
      </c>
      <c r="C1370" s="15" t="s">
        <v>3263</v>
      </c>
      <c r="D1370" s="17" t="s">
        <v>3043</v>
      </c>
      <c r="E1370" s="18" t="s">
        <v>3247</v>
      </c>
      <c r="F1370" s="18" t="s">
        <v>3248</v>
      </c>
      <c r="G1370" s="19" t="s">
        <v>2018</v>
      </c>
      <c r="H1370" s="16" t="str">
        <f t="shared" si="20"/>
        <v>TransportMarketplace_Vehicle_Booking_Request_Add_Vehicle_Booking_required</v>
      </c>
    </row>
    <row r="1371">
      <c r="A1371" s="19">
        <v>1401.0</v>
      </c>
      <c r="B1371" s="15" t="s">
        <v>3264</v>
      </c>
      <c r="C1371" s="15" t="s">
        <v>3265</v>
      </c>
      <c r="D1371" s="17" t="s">
        <v>3043</v>
      </c>
      <c r="E1371" s="18" t="s">
        <v>3247</v>
      </c>
      <c r="F1371" s="18" t="s">
        <v>3248</v>
      </c>
      <c r="G1371" s="19" t="s">
        <v>218</v>
      </c>
      <c r="H1371" s="16" t="str">
        <f t="shared" si="20"/>
        <v>TransportMarketplace_Vehicle_Booking_Request_Add_Vehicle_Booking_ensure</v>
      </c>
    </row>
    <row r="1372">
      <c r="A1372" s="19">
        <v>1402.0</v>
      </c>
      <c r="B1372" s="15" t="s">
        <v>3266</v>
      </c>
      <c r="C1372" s="15" t="s">
        <v>3267</v>
      </c>
      <c r="D1372" s="17" t="s">
        <v>3043</v>
      </c>
      <c r="E1372" s="18" t="s">
        <v>3247</v>
      </c>
      <c r="F1372" s="18" t="s">
        <v>3248</v>
      </c>
      <c r="G1372" s="19" t="s">
        <v>3158</v>
      </c>
      <c r="H1372" s="16" t="str">
        <f t="shared" si="20"/>
        <v>TransportMarketplace_Vehicle_Booking_Request_Add_Vehicle_Booking_receive</v>
      </c>
    </row>
    <row r="1373">
      <c r="A1373" s="19">
        <v>1403.0</v>
      </c>
      <c r="B1373" s="15" t="s">
        <v>3268</v>
      </c>
      <c r="C1373" s="15" t="s">
        <v>3269</v>
      </c>
      <c r="D1373" s="17" t="s">
        <v>1834</v>
      </c>
      <c r="E1373" s="18" t="s">
        <v>3270</v>
      </c>
      <c r="F1373" s="18" t="s">
        <v>3270</v>
      </c>
      <c r="G1373" s="28" t="s">
        <v>172</v>
      </c>
      <c r="H1373" s="16" t="str">
        <f t="shared" si="20"/>
        <v>TripManagement_Vehicle_Availability_Vehicle_Availability_dashboard</v>
      </c>
    </row>
    <row r="1374">
      <c r="A1374" s="19">
        <v>1404.0</v>
      </c>
      <c r="B1374" s="15" t="s">
        <v>3271</v>
      </c>
      <c r="C1374" s="15" t="s">
        <v>3272</v>
      </c>
      <c r="D1374" s="17" t="s">
        <v>1834</v>
      </c>
      <c r="E1374" s="18" t="s">
        <v>3270</v>
      </c>
      <c r="F1374" s="18" t="s">
        <v>3270</v>
      </c>
      <c r="G1374" s="28" t="s">
        <v>172</v>
      </c>
      <c r="H1374" s="16" t="str">
        <f t="shared" si="20"/>
        <v>TripManagement_Vehicle_Availability_Vehicle_Availability_dashboard</v>
      </c>
    </row>
    <row r="1375">
      <c r="A1375" s="19">
        <v>1405.0</v>
      </c>
      <c r="B1375" s="15" t="s">
        <v>3273</v>
      </c>
      <c r="C1375" s="15" t="s">
        <v>3274</v>
      </c>
      <c r="D1375" s="17" t="s">
        <v>1834</v>
      </c>
      <c r="E1375" s="18" t="s">
        <v>3270</v>
      </c>
      <c r="F1375" s="18" t="s">
        <v>3270</v>
      </c>
      <c r="G1375" s="12" t="s">
        <v>503</v>
      </c>
      <c r="H1375" s="16" t="str">
        <f t="shared" si="20"/>
        <v>TripManagement_Vehicle_Availability_Vehicle_Availability_manage</v>
      </c>
    </row>
    <row r="1376">
      <c r="A1376" s="19">
        <v>1406.0</v>
      </c>
      <c r="B1376" s="15" t="s">
        <v>3275</v>
      </c>
      <c r="C1376" s="15" t="s">
        <v>3276</v>
      </c>
      <c r="D1376" s="17" t="s">
        <v>1834</v>
      </c>
      <c r="E1376" s="18" t="s">
        <v>3270</v>
      </c>
      <c r="F1376" s="18" t="s">
        <v>3270</v>
      </c>
      <c r="G1376" s="12" t="s">
        <v>280</v>
      </c>
      <c r="H1376" s="16" t="str">
        <f t="shared" si="20"/>
        <v>TripManagement_Vehicle_Availability_Vehicle_Availability_available</v>
      </c>
    </row>
    <row r="1377">
      <c r="A1377" s="19">
        <v>1407.0</v>
      </c>
      <c r="B1377" s="15" t="s">
        <v>3277</v>
      </c>
      <c r="C1377" s="15" t="s">
        <v>3278</v>
      </c>
      <c r="D1377" s="17" t="s">
        <v>1834</v>
      </c>
      <c r="E1377" s="18" t="s">
        <v>3270</v>
      </c>
      <c r="F1377" s="18" t="s">
        <v>3270</v>
      </c>
      <c r="G1377" s="18" t="s">
        <v>299</v>
      </c>
      <c r="H1377" s="16" t="str">
        <f t="shared" si="20"/>
        <v>TripManagement_Vehicle_Availability_Vehicle_Availability_influence</v>
      </c>
    </row>
    <row r="1378">
      <c r="A1378" s="19">
        <v>1408.0</v>
      </c>
      <c r="B1378" s="15" t="s">
        <v>3279</v>
      </c>
      <c r="C1378" s="15" t="s">
        <v>3280</v>
      </c>
      <c r="D1378" s="17" t="s">
        <v>1834</v>
      </c>
      <c r="E1378" s="18" t="s">
        <v>3270</v>
      </c>
      <c r="F1378" s="18" t="s">
        <v>3270</v>
      </c>
      <c r="G1378" s="28" t="s">
        <v>3281</v>
      </c>
      <c r="H1378" s="16" t="str">
        <f t="shared" si="20"/>
        <v>TripManagement_Vehicle_Availability_Vehicle_Availability_scheduling</v>
      </c>
    </row>
    <row r="1379">
      <c r="A1379" s="19">
        <v>1409.0</v>
      </c>
      <c r="B1379" s="15" t="s">
        <v>3282</v>
      </c>
      <c r="C1379" s="15" t="s">
        <v>3283</v>
      </c>
      <c r="D1379" s="17" t="s">
        <v>1834</v>
      </c>
      <c r="E1379" s="18" t="s">
        <v>3270</v>
      </c>
      <c r="F1379" s="18" t="s">
        <v>3270</v>
      </c>
      <c r="G1379" s="12" t="s">
        <v>34</v>
      </c>
      <c r="H1379" s="16" t="str">
        <f t="shared" si="20"/>
        <v>TripManagement_Vehicle_Availability_Vehicle_Availability_customize</v>
      </c>
    </row>
    <row r="1380">
      <c r="A1380" s="19">
        <v>1410.0</v>
      </c>
      <c r="B1380" s="15" t="s">
        <v>3284</v>
      </c>
      <c r="C1380" s="15" t="s">
        <v>3285</v>
      </c>
      <c r="D1380" s="17" t="s">
        <v>1834</v>
      </c>
      <c r="E1380" s="18" t="s">
        <v>3270</v>
      </c>
      <c r="F1380" s="18" t="s">
        <v>3270</v>
      </c>
      <c r="G1380" s="28" t="s">
        <v>218</v>
      </c>
      <c r="H1380" s="16" t="str">
        <f t="shared" si="20"/>
        <v>TripManagement_Vehicle_Availability_Vehicle_Availability_ensure</v>
      </c>
    </row>
    <row r="1381">
      <c r="A1381" s="19">
        <v>1411.0</v>
      </c>
      <c r="B1381" s="15" t="s">
        <v>3286</v>
      </c>
      <c r="C1381" s="15" t="s">
        <v>3287</v>
      </c>
      <c r="D1381" s="17" t="s">
        <v>1834</v>
      </c>
      <c r="E1381" s="18" t="s">
        <v>3270</v>
      </c>
      <c r="F1381" s="18" t="s">
        <v>3270</v>
      </c>
      <c r="G1381" s="12" t="s">
        <v>280</v>
      </c>
      <c r="H1381" s="16" t="str">
        <f t="shared" si="20"/>
        <v>TripManagement_Vehicle_Availability_Vehicle_Availability_available</v>
      </c>
    </row>
    <row r="1382">
      <c r="A1382" s="19">
        <v>1412.0</v>
      </c>
      <c r="B1382" s="15" t="s">
        <v>3288</v>
      </c>
      <c r="C1382" s="15" t="s">
        <v>3289</v>
      </c>
      <c r="D1382" s="17" t="s">
        <v>1834</v>
      </c>
      <c r="E1382" s="18" t="s">
        <v>3270</v>
      </c>
      <c r="F1382" s="18" t="s">
        <v>3270</v>
      </c>
      <c r="G1382" s="28" t="s">
        <v>172</v>
      </c>
      <c r="H1382" s="16" t="str">
        <f t="shared" si="20"/>
        <v>TripManagement_Vehicle_Availability_Vehicle_Availability_dashboard</v>
      </c>
    </row>
    <row r="1383">
      <c r="A1383" s="19">
        <v>1413.0</v>
      </c>
      <c r="B1383" s="15" t="s">
        <v>3290</v>
      </c>
      <c r="C1383" s="15" t="s">
        <v>3291</v>
      </c>
      <c r="D1383" s="17" t="s">
        <v>1834</v>
      </c>
      <c r="E1383" s="18" t="s">
        <v>3292</v>
      </c>
      <c r="F1383" s="18" t="s">
        <v>3292</v>
      </c>
      <c r="G1383" s="12" t="s">
        <v>280</v>
      </c>
      <c r="H1383" s="16" t="str">
        <f t="shared" si="20"/>
        <v>TripManagement_Driver_Availability_Driver_Availability_available</v>
      </c>
    </row>
    <row r="1384">
      <c r="A1384" s="19">
        <v>1414.0</v>
      </c>
      <c r="B1384" s="15" t="s">
        <v>3293</v>
      </c>
      <c r="C1384" s="15" t="s">
        <v>3294</v>
      </c>
      <c r="D1384" s="17" t="s">
        <v>1834</v>
      </c>
      <c r="E1384" s="18" t="s">
        <v>3292</v>
      </c>
      <c r="F1384" s="18" t="s">
        <v>3292</v>
      </c>
      <c r="G1384" s="12" t="s">
        <v>280</v>
      </c>
      <c r="H1384" s="16" t="str">
        <f t="shared" si="20"/>
        <v>TripManagement_Driver_Availability_Driver_Availability_available</v>
      </c>
    </row>
    <row r="1385">
      <c r="A1385" s="19">
        <v>1415.0</v>
      </c>
      <c r="B1385" s="15" t="s">
        <v>3295</v>
      </c>
      <c r="C1385" s="15" t="s">
        <v>3296</v>
      </c>
      <c r="D1385" s="17" t="s">
        <v>1834</v>
      </c>
      <c r="E1385" s="18" t="s">
        <v>3292</v>
      </c>
      <c r="F1385" s="18" t="s">
        <v>3292</v>
      </c>
      <c r="G1385" s="12" t="s">
        <v>280</v>
      </c>
      <c r="H1385" s="16" t="str">
        <f t="shared" si="20"/>
        <v>TripManagement_Driver_Availability_Driver_Availability_available</v>
      </c>
    </row>
    <row r="1386">
      <c r="A1386" s="19">
        <v>1416.0</v>
      </c>
      <c r="B1386" s="15" t="s">
        <v>3297</v>
      </c>
      <c r="C1386" s="15" t="s">
        <v>3298</v>
      </c>
      <c r="D1386" s="17" t="s">
        <v>1834</v>
      </c>
      <c r="E1386" s="18" t="s">
        <v>3292</v>
      </c>
      <c r="F1386" s="18" t="s">
        <v>3292</v>
      </c>
      <c r="G1386" s="12" t="s">
        <v>280</v>
      </c>
      <c r="H1386" s="16" t="str">
        <f t="shared" si="20"/>
        <v>TripManagement_Driver_Availability_Driver_Availability_available</v>
      </c>
    </row>
    <row r="1387">
      <c r="A1387" s="19">
        <v>1417.0</v>
      </c>
      <c r="B1387" s="15" t="s">
        <v>3299</v>
      </c>
      <c r="C1387" s="15" t="s">
        <v>3300</v>
      </c>
      <c r="D1387" s="17" t="s">
        <v>1834</v>
      </c>
      <c r="E1387" s="18" t="s">
        <v>3292</v>
      </c>
      <c r="F1387" s="18" t="s">
        <v>3292</v>
      </c>
      <c r="G1387" s="28" t="s">
        <v>172</v>
      </c>
      <c r="H1387" s="16" t="str">
        <f t="shared" si="20"/>
        <v>TripManagement_Driver_Availability_Driver_Availability_dashboard</v>
      </c>
    </row>
    <row r="1388">
      <c r="A1388" s="19">
        <v>1418.0</v>
      </c>
      <c r="B1388" s="15" t="s">
        <v>3301</v>
      </c>
      <c r="C1388" s="15" t="s">
        <v>3302</v>
      </c>
      <c r="D1388" s="17" t="s">
        <v>1834</v>
      </c>
      <c r="E1388" s="18" t="s">
        <v>3292</v>
      </c>
      <c r="F1388" s="18" t="s">
        <v>3292</v>
      </c>
      <c r="G1388" s="28" t="s">
        <v>172</v>
      </c>
      <c r="H1388" s="16" t="str">
        <f t="shared" si="20"/>
        <v>TripManagement_Driver_Availability_Driver_Availability_dashboard</v>
      </c>
    </row>
    <row r="1389">
      <c r="A1389" s="19">
        <v>1419.0</v>
      </c>
      <c r="B1389" s="15" t="s">
        <v>3303</v>
      </c>
      <c r="C1389" s="15" t="s">
        <v>3304</v>
      </c>
      <c r="D1389" s="17" t="s">
        <v>1834</v>
      </c>
      <c r="E1389" s="18" t="s">
        <v>3292</v>
      </c>
      <c r="F1389" s="18" t="s">
        <v>3292</v>
      </c>
      <c r="G1389" s="12" t="s">
        <v>280</v>
      </c>
      <c r="H1389" s="16" t="str">
        <f t="shared" si="20"/>
        <v>TripManagement_Driver_Availability_Driver_Availability_available</v>
      </c>
    </row>
    <row r="1390">
      <c r="A1390" s="19">
        <v>1420.0</v>
      </c>
      <c r="B1390" s="15" t="s">
        <v>3305</v>
      </c>
      <c r="C1390" s="15" t="s">
        <v>3306</v>
      </c>
      <c r="D1390" s="17" t="s">
        <v>1834</v>
      </c>
      <c r="E1390" s="18" t="s">
        <v>3292</v>
      </c>
      <c r="F1390" s="18" t="s">
        <v>3292</v>
      </c>
      <c r="G1390" s="28" t="s">
        <v>172</v>
      </c>
      <c r="H1390" s="16" t="str">
        <f t="shared" si="20"/>
        <v>TripManagement_Driver_Availability_Driver_Availability_dashboard</v>
      </c>
    </row>
    <row r="1391">
      <c r="A1391" s="19">
        <v>1421.0</v>
      </c>
      <c r="B1391" s="15" t="s">
        <v>3307</v>
      </c>
      <c r="C1391" s="15" t="s">
        <v>3308</v>
      </c>
      <c r="D1391" s="17" t="s">
        <v>1834</v>
      </c>
      <c r="E1391" s="18" t="s">
        <v>3292</v>
      </c>
      <c r="F1391" s="18" t="s">
        <v>3292</v>
      </c>
      <c r="G1391" s="28" t="s">
        <v>172</v>
      </c>
      <c r="H1391" s="16" t="str">
        <f t="shared" si="20"/>
        <v>TripManagement_Driver_Availability_Driver_Availability_dashboard</v>
      </c>
    </row>
    <row r="1392">
      <c r="A1392" s="19">
        <v>1422.0</v>
      </c>
      <c r="B1392" s="15" t="s">
        <v>3309</v>
      </c>
      <c r="C1392" s="15" t="s">
        <v>3310</v>
      </c>
      <c r="D1392" s="17" t="s">
        <v>1834</v>
      </c>
      <c r="E1392" s="18" t="s">
        <v>3292</v>
      </c>
      <c r="F1392" s="18" t="s">
        <v>3292</v>
      </c>
      <c r="G1392" s="28" t="s">
        <v>172</v>
      </c>
      <c r="H1392" s="16" t="str">
        <f t="shared" si="20"/>
        <v>TripManagement_Driver_Availability_Driver_Availability_dashboard</v>
      </c>
    </row>
    <row r="1393">
      <c r="A1393" s="37"/>
      <c r="D1393" s="17"/>
      <c r="E1393" s="18"/>
      <c r="F1393" s="18"/>
      <c r="G1393" s="31"/>
      <c r="H1393" s="16"/>
    </row>
    <row r="1394">
      <c r="A1394" s="37"/>
      <c r="C1394" s="30"/>
      <c r="E1394" s="30"/>
      <c r="F1394" s="32"/>
      <c r="G1394" s="31"/>
      <c r="H1394" s="16"/>
    </row>
    <row r="1395">
      <c r="A1395" s="37"/>
      <c r="B1395" s="16"/>
      <c r="C1395" s="30"/>
      <c r="E1395" s="30"/>
      <c r="F1395" s="32"/>
      <c r="G1395" s="31"/>
      <c r="H1395" s="16"/>
    </row>
    <row r="1396">
      <c r="A1396" s="37"/>
      <c r="B1396" s="15"/>
      <c r="C1396" s="30"/>
      <c r="E1396" s="30"/>
      <c r="F1396" s="32"/>
      <c r="G1396" s="31"/>
      <c r="H1396" s="16"/>
    </row>
    <row r="1397">
      <c r="A1397" s="37"/>
      <c r="B1397" s="15"/>
      <c r="C1397" s="30"/>
      <c r="E1397" s="30"/>
      <c r="F1397" s="32"/>
      <c r="G1397" s="31"/>
      <c r="H1397" s="16"/>
    </row>
    <row r="1398">
      <c r="A1398" s="37"/>
      <c r="E1398" s="30"/>
      <c r="F1398" s="32"/>
      <c r="G1398" s="31"/>
      <c r="H1398" s="16"/>
    </row>
    <row r="1399">
      <c r="A1399" s="37"/>
      <c r="C1399" s="30"/>
      <c r="E1399" s="30"/>
      <c r="F1399" s="32"/>
      <c r="G1399" s="31"/>
      <c r="H1399" s="16"/>
    </row>
    <row r="1400">
      <c r="A1400" s="37"/>
      <c r="B1400" s="15"/>
      <c r="C1400" s="30"/>
      <c r="E1400" s="30"/>
      <c r="F1400" s="32"/>
      <c r="G1400" s="31"/>
      <c r="H1400" s="16"/>
    </row>
    <row r="1401">
      <c r="A1401" s="37"/>
      <c r="B1401" s="15"/>
      <c r="C1401" s="30"/>
      <c r="E1401" s="30"/>
      <c r="F1401" s="32"/>
      <c r="G1401" s="31"/>
      <c r="H1401" s="16"/>
    </row>
    <row r="1402">
      <c r="A1402" s="37"/>
      <c r="B1402" s="15"/>
      <c r="C1402" s="30"/>
      <c r="E1402" s="30"/>
      <c r="F1402" s="32"/>
      <c r="G1402" s="31"/>
      <c r="H1402" s="16"/>
    </row>
    <row r="1403">
      <c r="A1403" s="37"/>
      <c r="E1403" s="30"/>
      <c r="F1403" s="32"/>
      <c r="G1403" s="31"/>
      <c r="H1403" s="16"/>
    </row>
    <row r="1404">
      <c r="A1404" s="37"/>
      <c r="C1404" s="30"/>
      <c r="E1404" s="30"/>
      <c r="F1404" s="32"/>
      <c r="G1404" s="31"/>
      <c r="H1404" s="16"/>
    </row>
    <row r="1405">
      <c r="A1405" s="37"/>
      <c r="B1405" s="16"/>
      <c r="C1405" s="30"/>
      <c r="E1405" s="30"/>
      <c r="F1405" s="32"/>
      <c r="G1405" s="31"/>
      <c r="H1405" s="16"/>
    </row>
    <row r="1406">
      <c r="A1406" s="37"/>
      <c r="B1406" s="15"/>
      <c r="C1406" s="30"/>
      <c r="E1406" s="30"/>
      <c r="F1406" s="32"/>
      <c r="G1406" s="31"/>
      <c r="H1406" s="16"/>
    </row>
    <row r="1407">
      <c r="A1407" s="37"/>
      <c r="B1407" s="15"/>
      <c r="C1407" s="30"/>
      <c r="E1407" s="30"/>
      <c r="F1407" s="32"/>
      <c r="G1407" s="31"/>
      <c r="H1407" s="16"/>
    </row>
    <row r="1408">
      <c r="A1408" s="37"/>
      <c r="E1408" s="30"/>
      <c r="F1408" s="32"/>
      <c r="G1408" s="31"/>
      <c r="H1408" s="16"/>
    </row>
    <row r="1409">
      <c r="A1409" s="37"/>
      <c r="C1409" s="30"/>
      <c r="E1409" s="30"/>
      <c r="F1409" s="32"/>
      <c r="G1409" s="31"/>
      <c r="H1409" s="16"/>
    </row>
    <row r="1410">
      <c r="A1410" s="37"/>
      <c r="B1410" s="15"/>
      <c r="C1410" s="30"/>
      <c r="E1410" s="30"/>
      <c r="F1410" s="32"/>
      <c r="G1410" s="31"/>
      <c r="H1410" s="16"/>
    </row>
    <row r="1411">
      <c r="A1411" s="37"/>
      <c r="B1411" s="15"/>
      <c r="C1411" s="30"/>
      <c r="E1411" s="30"/>
      <c r="F1411" s="32"/>
      <c r="G1411" s="31"/>
      <c r="H1411" s="16"/>
    </row>
    <row r="1412">
      <c r="A1412" s="37"/>
      <c r="B1412" s="15"/>
      <c r="C1412" s="30"/>
      <c r="E1412" s="30"/>
      <c r="F1412" s="32"/>
      <c r="G1412" s="31"/>
      <c r="H1412" s="16"/>
    </row>
    <row r="1413">
      <c r="A1413" s="37"/>
      <c r="E1413" s="30"/>
      <c r="F1413" s="32"/>
      <c r="G1413" s="31"/>
      <c r="H1413" s="16"/>
    </row>
    <row r="1414">
      <c r="A1414" s="37"/>
      <c r="C1414" s="30"/>
      <c r="E1414" s="30"/>
      <c r="F1414" s="32"/>
      <c r="G1414" s="31"/>
      <c r="H1414" s="16"/>
    </row>
    <row r="1415">
      <c r="A1415" s="37"/>
      <c r="B1415" s="16"/>
      <c r="C1415" s="30"/>
      <c r="E1415" s="30"/>
      <c r="F1415" s="32"/>
      <c r="G1415" s="31"/>
      <c r="H1415" s="16"/>
    </row>
    <row r="1416">
      <c r="A1416" s="37"/>
      <c r="B1416" s="15"/>
      <c r="C1416" s="30"/>
      <c r="E1416" s="30"/>
      <c r="F1416" s="32"/>
      <c r="G1416" s="31"/>
      <c r="H1416" s="16"/>
    </row>
    <row r="1417">
      <c r="A1417" s="37"/>
      <c r="B1417" s="15"/>
      <c r="C1417" s="30"/>
      <c r="E1417" s="30"/>
      <c r="F1417" s="32"/>
      <c r="G1417" s="31"/>
      <c r="H1417" s="16"/>
    </row>
    <row r="1418">
      <c r="A1418" s="37"/>
      <c r="E1418" s="30"/>
      <c r="F1418" s="32"/>
      <c r="G1418" s="31"/>
      <c r="H1418" s="16"/>
    </row>
    <row r="1419">
      <c r="A1419" s="37"/>
      <c r="C1419" s="30"/>
      <c r="E1419" s="30"/>
      <c r="F1419" s="32"/>
      <c r="G1419" s="31"/>
      <c r="H1419" s="16"/>
    </row>
    <row r="1420">
      <c r="A1420" s="37"/>
      <c r="B1420" s="15"/>
      <c r="C1420" s="30"/>
      <c r="E1420" s="30"/>
      <c r="F1420" s="32"/>
      <c r="G1420" s="31"/>
      <c r="H1420" s="16"/>
    </row>
    <row r="1421">
      <c r="A1421" s="37"/>
      <c r="B1421" s="15"/>
      <c r="C1421" s="30"/>
      <c r="E1421" s="30"/>
      <c r="F1421" s="32"/>
      <c r="G1421" s="31"/>
      <c r="H1421" s="16"/>
    </row>
    <row r="1422">
      <c r="A1422" s="37"/>
      <c r="B1422" s="15"/>
      <c r="C1422" s="30"/>
      <c r="E1422" s="30"/>
      <c r="F1422" s="32"/>
      <c r="G1422" s="31"/>
      <c r="H1422" s="16"/>
    </row>
    <row r="1423">
      <c r="A1423" s="37"/>
      <c r="E1423" s="30"/>
      <c r="F1423" s="32"/>
      <c r="G1423" s="31"/>
      <c r="H1423" s="16"/>
    </row>
    <row r="1424">
      <c r="A1424" s="37"/>
      <c r="C1424" s="30"/>
      <c r="E1424" s="30"/>
      <c r="F1424" s="32"/>
      <c r="G1424" s="31"/>
      <c r="H1424" s="16"/>
    </row>
    <row r="1425">
      <c r="A1425" s="37"/>
      <c r="B1425" s="16"/>
      <c r="C1425" s="30"/>
      <c r="E1425" s="30"/>
      <c r="F1425" s="32"/>
      <c r="G1425" s="31"/>
      <c r="H1425" s="16"/>
    </row>
    <row r="1426">
      <c r="A1426" s="37"/>
      <c r="B1426" s="15"/>
      <c r="C1426" s="30"/>
      <c r="E1426" s="30"/>
      <c r="F1426" s="32"/>
      <c r="G1426" s="31"/>
      <c r="H1426" s="16"/>
    </row>
    <row r="1427">
      <c r="A1427" s="37"/>
      <c r="B1427" s="15"/>
      <c r="C1427" s="30"/>
      <c r="E1427" s="30"/>
      <c r="F1427" s="32"/>
      <c r="G1427" s="31"/>
      <c r="H1427" s="16"/>
    </row>
    <row r="1428">
      <c r="A1428" s="37"/>
      <c r="E1428" s="30"/>
      <c r="F1428" s="32"/>
      <c r="G1428" s="31"/>
      <c r="H1428" s="16"/>
    </row>
    <row r="1429">
      <c r="A1429" s="37"/>
      <c r="C1429" s="30"/>
      <c r="E1429" s="30"/>
      <c r="F1429" s="32"/>
      <c r="G1429" s="31"/>
      <c r="H1429" s="16"/>
    </row>
    <row r="1430">
      <c r="A1430" s="37"/>
      <c r="B1430" s="15"/>
      <c r="C1430" s="30"/>
      <c r="E1430" s="30"/>
      <c r="F1430" s="32"/>
      <c r="G1430" s="31"/>
      <c r="H1430" s="16"/>
    </row>
    <row r="1431">
      <c r="A1431" s="37"/>
      <c r="B1431" s="30"/>
      <c r="C1431" s="30"/>
      <c r="E1431" s="30"/>
      <c r="F1431" s="32"/>
      <c r="G1431" s="31"/>
      <c r="H1431" s="16"/>
    </row>
    <row r="1432">
      <c r="A1432" s="37"/>
      <c r="B1432" s="30"/>
      <c r="C1432" s="30"/>
      <c r="E1432" s="30"/>
      <c r="F1432" s="32"/>
      <c r="G1432" s="31"/>
      <c r="H1432" s="16"/>
    </row>
    <row r="1433">
      <c r="A1433" s="37"/>
      <c r="B1433" s="30"/>
      <c r="C1433" s="30"/>
      <c r="E1433" s="30"/>
      <c r="F1433" s="32"/>
      <c r="G1433" s="31"/>
      <c r="H1433" s="16"/>
    </row>
    <row r="1434">
      <c r="A1434" s="37"/>
      <c r="B1434" s="30"/>
      <c r="C1434" s="30"/>
      <c r="E1434" s="30"/>
      <c r="F1434" s="32"/>
      <c r="G1434" s="31"/>
      <c r="H1434" s="16"/>
    </row>
    <row r="1435">
      <c r="A1435" s="37"/>
      <c r="B1435" s="30"/>
      <c r="C1435" s="30"/>
      <c r="E1435" s="30"/>
      <c r="F1435" s="32"/>
      <c r="G1435" s="31"/>
      <c r="H1435" s="16"/>
    </row>
    <row r="1436">
      <c r="A1436" s="37"/>
      <c r="B1436" s="30"/>
      <c r="C1436" s="30"/>
      <c r="E1436" s="30"/>
      <c r="F1436" s="32"/>
      <c r="G1436" s="31"/>
      <c r="H1436" s="16"/>
    </row>
    <row r="1437">
      <c r="A1437" s="37"/>
      <c r="B1437" s="30"/>
      <c r="C1437" s="30"/>
      <c r="E1437" s="30"/>
      <c r="F1437" s="32"/>
      <c r="G1437" s="31"/>
      <c r="H1437" s="16"/>
    </row>
    <row r="1438">
      <c r="A1438" s="37"/>
      <c r="B1438" s="30"/>
      <c r="C1438" s="30"/>
      <c r="E1438" s="30"/>
      <c r="F1438" s="32"/>
      <c r="G1438" s="31"/>
      <c r="H1438" s="16"/>
    </row>
    <row r="1439">
      <c r="A1439" s="37"/>
      <c r="B1439" s="30"/>
      <c r="C1439" s="30"/>
      <c r="E1439" s="30"/>
      <c r="F1439" s="32"/>
      <c r="G1439" s="31"/>
      <c r="H1439" s="16"/>
    </row>
    <row r="1440">
      <c r="A1440" s="37"/>
      <c r="B1440" s="30"/>
      <c r="C1440" s="30"/>
      <c r="E1440" s="30"/>
      <c r="F1440" s="32"/>
      <c r="G1440" s="31"/>
      <c r="H1440" s="16"/>
    </row>
    <row r="1441">
      <c r="A1441" s="37"/>
      <c r="B1441" s="30"/>
      <c r="C1441" s="30"/>
      <c r="E1441" s="30"/>
      <c r="F1441" s="32"/>
      <c r="G1441" s="31"/>
      <c r="H1441" s="16"/>
    </row>
    <row r="1442">
      <c r="A1442" s="37"/>
      <c r="B1442" s="30"/>
      <c r="C1442" s="30"/>
      <c r="E1442" s="30"/>
      <c r="F1442" s="32"/>
      <c r="G1442" s="31"/>
      <c r="H1442" s="16"/>
    </row>
    <row r="1443">
      <c r="A1443" s="37"/>
      <c r="B1443" s="30"/>
      <c r="C1443" s="30"/>
      <c r="E1443" s="30"/>
      <c r="F1443" s="32"/>
      <c r="G1443" s="31"/>
      <c r="H1443" s="16"/>
    </row>
    <row r="1444">
      <c r="A1444" s="37"/>
      <c r="B1444" s="30"/>
      <c r="C1444" s="30"/>
      <c r="E1444" s="30"/>
      <c r="F1444" s="32"/>
      <c r="G1444" s="31"/>
      <c r="H1444" s="16"/>
    </row>
    <row r="1445">
      <c r="A1445" s="37"/>
      <c r="B1445" s="30"/>
      <c r="C1445" s="30"/>
      <c r="E1445" s="30"/>
      <c r="F1445" s="32"/>
      <c r="G1445" s="31"/>
      <c r="H1445" s="16"/>
    </row>
    <row r="1446">
      <c r="A1446" s="37"/>
      <c r="B1446" s="30"/>
      <c r="C1446" s="30"/>
      <c r="E1446" s="30"/>
      <c r="F1446" s="32"/>
      <c r="G1446" s="31"/>
      <c r="H1446" s="16"/>
    </row>
    <row r="1447">
      <c r="A1447" s="37"/>
      <c r="B1447" s="30"/>
      <c r="C1447" s="30"/>
      <c r="E1447" s="30"/>
      <c r="F1447" s="32"/>
      <c r="G1447" s="31"/>
      <c r="H1447" s="16"/>
    </row>
    <row r="1448">
      <c r="A1448" s="37"/>
      <c r="B1448" s="30"/>
      <c r="C1448" s="30"/>
      <c r="E1448" s="30"/>
      <c r="F1448" s="32"/>
      <c r="G1448" s="31"/>
      <c r="H1448" s="16"/>
    </row>
    <row r="1449">
      <c r="A1449" s="37"/>
      <c r="B1449" s="30"/>
      <c r="C1449" s="30"/>
      <c r="E1449" s="30"/>
      <c r="F1449" s="32"/>
      <c r="G1449" s="31"/>
      <c r="H1449" s="16"/>
    </row>
    <row r="1450">
      <c r="A1450" s="37"/>
      <c r="B1450" s="30"/>
      <c r="C1450" s="30"/>
      <c r="E1450" s="30"/>
      <c r="F1450" s="32"/>
      <c r="G1450" s="31"/>
      <c r="H1450" s="16"/>
    </row>
    <row r="1451">
      <c r="A1451" s="37"/>
      <c r="B1451" s="30"/>
      <c r="C1451" s="30"/>
      <c r="E1451" s="30"/>
      <c r="F1451" s="32"/>
      <c r="G1451" s="31"/>
      <c r="H1451" s="16"/>
    </row>
    <row r="1452">
      <c r="A1452" s="37"/>
      <c r="B1452" s="30"/>
      <c r="C1452" s="30"/>
      <c r="E1452" s="30"/>
      <c r="F1452" s="32"/>
      <c r="G1452" s="31"/>
      <c r="H1452" s="16"/>
    </row>
    <row r="1453">
      <c r="A1453" s="37"/>
      <c r="B1453" s="30"/>
      <c r="C1453" s="30"/>
      <c r="E1453" s="30"/>
      <c r="F1453" s="32"/>
      <c r="G1453" s="31"/>
      <c r="H1453" s="16"/>
    </row>
    <row r="1454">
      <c r="A1454" s="37"/>
      <c r="B1454" s="30"/>
      <c r="C1454" s="30"/>
      <c r="E1454" s="30"/>
      <c r="F1454" s="32"/>
      <c r="G1454" s="31"/>
      <c r="H1454" s="16"/>
    </row>
    <row r="1455">
      <c r="A1455" s="37"/>
      <c r="B1455" s="30"/>
      <c r="C1455" s="30"/>
      <c r="E1455" s="30"/>
      <c r="F1455" s="32"/>
      <c r="G1455" s="31"/>
      <c r="H1455" s="16"/>
    </row>
    <row r="1456">
      <c r="A1456" s="37"/>
      <c r="B1456" s="30"/>
      <c r="C1456" s="30"/>
      <c r="E1456" s="30"/>
      <c r="F1456" s="32"/>
      <c r="G1456" s="31"/>
      <c r="H1456" s="16"/>
    </row>
    <row r="1457">
      <c r="A1457" s="37"/>
      <c r="B1457" s="30"/>
      <c r="C1457" s="30"/>
      <c r="E1457" s="30"/>
      <c r="F1457" s="32"/>
      <c r="G1457" s="31"/>
      <c r="H1457" s="16"/>
    </row>
    <row r="1458">
      <c r="A1458" s="37"/>
      <c r="B1458" s="30"/>
      <c r="C1458" s="30"/>
      <c r="E1458" s="30"/>
      <c r="F1458" s="32"/>
      <c r="G1458" s="31"/>
      <c r="H1458" s="16"/>
    </row>
    <row r="1459">
      <c r="A1459" s="37"/>
      <c r="B1459" s="30"/>
      <c r="C1459" s="30"/>
      <c r="E1459" s="30"/>
      <c r="F1459" s="32"/>
      <c r="G1459" s="31"/>
      <c r="H1459" s="16"/>
    </row>
    <row r="1460">
      <c r="A1460" s="37"/>
      <c r="B1460" s="30"/>
      <c r="C1460" s="30"/>
      <c r="E1460" s="30"/>
      <c r="F1460" s="32"/>
      <c r="G1460" s="31"/>
      <c r="H1460" s="16"/>
    </row>
    <row r="1461">
      <c r="A1461" s="37"/>
      <c r="B1461" s="30"/>
      <c r="C1461" s="30"/>
      <c r="E1461" s="30"/>
      <c r="F1461" s="32"/>
      <c r="G1461" s="31"/>
      <c r="H1461" s="16"/>
    </row>
    <row r="1462">
      <c r="A1462" s="37"/>
      <c r="B1462" s="30"/>
      <c r="C1462" s="30"/>
      <c r="E1462" s="30"/>
      <c r="F1462" s="32"/>
      <c r="G1462" s="31"/>
      <c r="H1462" s="16"/>
    </row>
    <row r="1463">
      <c r="A1463" s="37"/>
      <c r="B1463" s="30"/>
      <c r="C1463" s="30"/>
      <c r="E1463" s="30"/>
      <c r="F1463" s="32"/>
      <c r="G1463" s="31"/>
      <c r="H1463" s="16"/>
    </row>
    <row r="1464">
      <c r="A1464" s="37"/>
      <c r="B1464" s="30"/>
      <c r="C1464" s="30"/>
      <c r="E1464" s="30"/>
      <c r="F1464" s="32"/>
      <c r="G1464" s="31"/>
      <c r="H1464" s="16"/>
    </row>
    <row r="1465">
      <c r="A1465" s="37"/>
      <c r="B1465" s="30"/>
      <c r="C1465" s="30"/>
      <c r="E1465" s="30"/>
      <c r="F1465" s="32"/>
      <c r="G1465" s="31"/>
      <c r="H1465" s="16"/>
    </row>
    <row r="1466">
      <c r="A1466" s="37"/>
      <c r="B1466" s="30"/>
      <c r="C1466" s="30"/>
      <c r="E1466" s="30"/>
      <c r="F1466" s="32"/>
      <c r="G1466" s="31"/>
      <c r="H1466" s="16"/>
    </row>
    <row r="1467">
      <c r="A1467" s="37"/>
      <c r="B1467" s="30"/>
      <c r="C1467" s="30"/>
      <c r="E1467" s="30"/>
      <c r="F1467" s="32"/>
      <c r="G1467" s="31"/>
      <c r="H1467" s="16"/>
    </row>
    <row r="1468">
      <c r="A1468" s="37"/>
      <c r="B1468" s="30"/>
      <c r="C1468" s="30"/>
      <c r="E1468" s="30"/>
      <c r="F1468" s="32"/>
      <c r="G1468" s="31"/>
      <c r="H1468" s="16"/>
    </row>
    <row r="1469">
      <c r="A1469" s="37"/>
      <c r="B1469" s="30"/>
      <c r="C1469" s="30"/>
      <c r="E1469" s="30"/>
      <c r="F1469" s="32"/>
      <c r="G1469" s="31"/>
      <c r="H1469" s="16"/>
    </row>
    <row r="1470">
      <c r="A1470" s="37"/>
      <c r="B1470" s="30"/>
      <c r="C1470" s="30"/>
      <c r="E1470" s="30"/>
      <c r="F1470" s="32"/>
      <c r="G1470" s="31"/>
      <c r="H1470" s="16"/>
    </row>
    <row r="1471">
      <c r="A1471" s="37"/>
      <c r="B1471" s="30"/>
      <c r="C1471" s="30"/>
      <c r="E1471" s="30"/>
      <c r="F1471" s="32"/>
      <c r="G1471" s="31"/>
      <c r="H1471" s="16"/>
    </row>
    <row r="1472">
      <c r="A1472" s="37"/>
      <c r="B1472" s="30"/>
      <c r="C1472" s="30"/>
      <c r="E1472" s="30"/>
      <c r="F1472" s="32"/>
      <c r="G1472" s="31"/>
      <c r="H1472" s="16"/>
    </row>
    <row r="1473">
      <c r="A1473" s="37"/>
      <c r="B1473" s="30"/>
      <c r="C1473" s="30"/>
      <c r="E1473" s="30"/>
      <c r="F1473" s="32"/>
      <c r="G1473" s="31"/>
      <c r="H1473" s="16"/>
    </row>
    <row r="1474">
      <c r="A1474" s="37"/>
      <c r="B1474" s="30"/>
      <c r="C1474" s="30"/>
      <c r="E1474" s="30"/>
      <c r="F1474" s="32"/>
      <c r="G1474" s="31"/>
      <c r="H1474" s="16"/>
    </row>
    <row r="1475">
      <c r="A1475" s="37"/>
      <c r="B1475" s="30"/>
      <c r="C1475" s="30"/>
      <c r="E1475" s="30"/>
      <c r="F1475" s="32"/>
      <c r="G1475" s="31"/>
      <c r="H1475" s="16"/>
    </row>
    <row r="1476">
      <c r="A1476" s="37"/>
      <c r="B1476" s="30"/>
      <c r="C1476" s="30"/>
      <c r="E1476" s="30"/>
      <c r="F1476" s="32"/>
      <c r="G1476" s="31"/>
      <c r="H1476" s="16"/>
    </row>
    <row r="1477">
      <c r="A1477" s="37"/>
      <c r="B1477" s="30"/>
      <c r="C1477" s="30"/>
      <c r="E1477" s="30"/>
      <c r="F1477" s="32"/>
      <c r="G1477" s="31"/>
      <c r="H1477" s="16"/>
    </row>
    <row r="1478">
      <c r="A1478" s="37"/>
      <c r="B1478" s="30"/>
      <c r="C1478" s="30"/>
      <c r="E1478" s="30"/>
      <c r="F1478" s="32"/>
      <c r="G1478" s="31"/>
      <c r="H1478" s="16"/>
    </row>
    <row r="1479">
      <c r="A1479" s="37"/>
      <c r="B1479" s="30"/>
      <c r="C1479" s="30"/>
      <c r="E1479" s="30"/>
      <c r="F1479" s="32"/>
      <c r="G1479" s="31"/>
      <c r="H1479" s="16"/>
    </row>
    <row r="1480">
      <c r="A1480" s="37"/>
      <c r="B1480" s="30"/>
      <c r="C1480" s="30"/>
      <c r="E1480" s="30"/>
      <c r="F1480" s="32"/>
      <c r="G1480" s="31"/>
      <c r="H1480" s="16"/>
    </row>
    <row r="1481">
      <c r="A1481" s="37"/>
      <c r="B1481" s="30"/>
      <c r="C1481" s="30"/>
      <c r="E1481" s="30"/>
      <c r="F1481" s="32"/>
      <c r="G1481" s="31"/>
      <c r="H1481" s="16"/>
    </row>
    <row r="1482">
      <c r="A1482" s="37"/>
      <c r="B1482" s="30"/>
      <c r="C1482" s="30"/>
      <c r="E1482" s="30"/>
      <c r="F1482" s="32"/>
      <c r="G1482" s="31"/>
      <c r="H1482" s="16"/>
    </row>
    <row r="1483">
      <c r="A1483" s="37"/>
      <c r="B1483" s="30"/>
      <c r="C1483" s="30"/>
      <c r="E1483" s="30"/>
      <c r="F1483" s="32"/>
      <c r="G1483" s="31"/>
      <c r="H1483" s="16"/>
    </row>
    <row r="1484">
      <c r="A1484" s="37"/>
      <c r="B1484" s="30"/>
      <c r="C1484" s="30"/>
      <c r="E1484" s="30"/>
      <c r="F1484" s="32"/>
      <c r="G1484" s="31"/>
      <c r="H1484" s="16"/>
    </row>
    <row r="1485">
      <c r="A1485" s="37"/>
      <c r="B1485" s="30"/>
      <c r="C1485" s="30"/>
      <c r="E1485" s="30"/>
      <c r="F1485" s="32"/>
      <c r="G1485" s="31"/>
      <c r="H1485" s="16"/>
    </row>
    <row r="1486">
      <c r="A1486" s="37"/>
      <c r="B1486" s="30"/>
      <c r="C1486" s="30"/>
      <c r="E1486" s="30"/>
      <c r="F1486" s="32"/>
      <c r="G1486" s="31"/>
      <c r="H1486" s="16"/>
    </row>
    <row r="1487">
      <c r="A1487" s="37"/>
      <c r="B1487" s="30"/>
      <c r="C1487" s="30"/>
      <c r="E1487" s="30"/>
      <c r="F1487" s="32"/>
      <c r="G1487" s="31"/>
      <c r="H1487" s="16"/>
    </row>
    <row r="1488">
      <c r="A1488" s="37"/>
      <c r="B1488" s="30"/>
      <c r="C1488" s="30"/>
      <c r="E1488" s="30"/>
      <c r="F1488" s="32"/>
      <c r="G1488" s="31"/>
      <c r="H1488" s="16"/>
    </row>
    <row r="1489">
      <c r="A1489" s="37"/>
      <c r="B1489" s="30"/>
      <c r="C1489" s="30"/>
      <c r="E1489" s="30"/>
      <c r="F1489" s="32"/>
      <c r="G1489" s="31"/>
      <c r="H1489" s="16"/>
    </row>
    <row r="1490">
      <c r="A1490" s="37"/>
      <c r="B1490" s="30"/>
      <c r="C1490" s="30"/>
      <c r="E1490" s="30"/>
      <c r="F1490" s="32"/>
      <c r="G1490" s="31"/>
      <c r="H1490" s="16"/>
    </row>
    <row r="1491">
      <c r="A1491" s="37"/>
      <c r="B1491" s="30"/>
      <c r="C1491" s="30"/>
      <c r="E1491" s="30"/>
      <c r="F1491" s="32"/>
      <c r="G1491" s="31"/>
      <c r="H1491" s="16"/>
    </row>
    <row r="1492">
      <c r="A1492" s="37"/>
      <c r="B1492" s="30"/>
      <c r="C1492" s="30"/>
      <c r="E1492" s="30"/>
      <c r="F1492" s="32"/>
      <c r="G1492" s="31"/>
      <c r="H1492" s="16"/>
    </row>
    <row r="1493">
      <c r="A1493" s="37"/>
      <c r="B1493" s="30"/>
      <c r="C1493" s="30"/>
      <c r="E1493" s="30"/>
      <c r="F1493" s="32"/>
      <c r="G1493" s="31"/>
      <c r="H1493" s="16"/>
    </row>
    <row r="1494">
      <c r="A1494" s="37"/>
      <c r="B1494" s="30"/>
      <c r="C1494" s="30"/>
      <c r="E1494" s="30"/>
      <c r="F1494" s="32"/>
      <c r="G1494" s="31"/>
      <c r="H1494" s="16"/>
    </row>
    <row r="1495">
      <c r="A1495" s="37"/>
      <c r="B1495" s="30"/>
      <c r="C1495" s="30"/>
      <c r="E1495" s="30"/>
      <c r="F1495" s="32"/>
      <c r="G1495" s="31"/>
      <c r="H1495" s="16"/>
    </row>
    <row r="1496">
      <c r="A1496" s="37"/>
      <c r="B1496" s="30"/>
      <c r="C1496" s="30"/>
      <c r="E1496" s="30"/>
      <c r="F1496" s="32"/>
      <c r="G1496" s="31"/>
      <c r="H1496" s="16"/>
    </row>
    <row r="1497">
      <c r="A1497" s="37"/>
      <c r="B1497" s="30"/>
      <c r="C1497" s="30"/>
      <c r="E1497" s="30"/>
      <c r="F1497" s="32"/>
      <c r="G1497" s="31"/>
      <c r="H1497" s="16"/>
    </row>
    <row r="1498">
      <c r="A1498" s="37"/>
      <c r="B1498" s="30"/>
      <c r="C1498" s="30"/>
      <c r="E1498" s="30"/>
      <c r="F1498" s="32"/>
      <c r="G1498" s="31"/>
      <c r="H1498" s="16"/>
    </row>
    <row r="1499">
      <c r="A1499" s="37"/>
      <c r="B1499" s="30"/>
      <c r="C1499" s="30"/>
      <c r="E1499" s="30"/>
      <c r="F1499" s="32"/>
      <c r="G1499" s="31"/>
      <c r="H1499" s="16"/>
    </row>
    <row r="1500">
      <c r="A1500" s="37"/>
      <c r="B1500" s="30"/>
      <c r="C1500" s="30"/>
      <c r="E1500" s="30"/>
      <c r="F1500" s="32"/>
      <c r="G1500" s="31"/>
      <c r="H1500" s="16"/>
    </row>
    <row r="1501">
      <c r="A1501" s="37"/>
      <c r="B1501" s="30"/>
      <c r="C1501" s="30"/>
      <c r="E1501" s="30"/>
      <c r="F1501" s="32"/>
      <c r="G1501" s="31"/>
      <c r="H1501" s="16"/>
    </row>
    <row r="1502">
      <c r="A1502" s="37"/>
      <c r="B1502" s="30"/>
      <c r="C1502" s="30"/>
      <c r="E1502" s="30"/>
      <c r="F1502" s="32"/>
      <c r="G1502" s="31"/>
      <c r="H1502" s="16"/>
    </row>
    <row r="1503">
      <c r="A1503" s="37"/>
      <c r="B1503" s="30"/>
      <c r="C1503" s="30"/>
      <c r="E1503" s="30"/>
      <c r="F1503" s="32"/>
      <c r="G1503" s="31"/>
      <c r="H1503" s="16"/>
    </row>
    <row r="1504">
      <c r="A1504" s="37"/>
      <c r="B1504" s="30"/>
      <c r="C1504" s="30"/>
      <c r="E1504" s="30"/>
      <c r="F1504" s="32"/>
      <c r="G1504" s="31"/>
      <c r="H1504" s="16"/>
    </row>
    <row r="1505">
      <c r="A1505" s="37"/>
      <c r="B1505" s="30"/>
      <c r="C1505" s="30"/>
      <c r="E1505" s="30"/>
      <c r="F1505" s="32"/>
      <c r="G1505" s="31"/>
      <c r="H1505" s="16"/>
    </row>
    <row r="1506">
      <c r="A1506" s="37"/>
      <c r="B1506" s="30"/>
      <c r="C1506" s="30"/>
      <c r="E1506" s="30"/>
      <c r="F1506" s="32"/>
      <c r="G1506" s="31"/>
      <c r="H1506" s="16"/>
    </row>
    <row r="1507">
      <c r="A1507" s="37"/>
      <c r="B1507" s="30"/>
      <c r="C1507" s="30"/>
      <c r="E1507" s="30"/>
      <c r="F1507" s="32"/>
      <c r="G1507" s="31"/>
      <c r="H1507" s="16"/>
    </row>
    <row r="1508">
      <c r="A1508" s="37"/>
      <c r="B1508" s="30"/>
      <c r="C1508" s="30"/>
      <c r="E1508" s="30"/>
      <c r="F1508" s="32"/>
      <c r="G1508" s="31"/>
      <c r="H1508" s="16"/>
    </row>
    <row r="1509">
      <c r="A1509" s="37"/>
      <c r="B1509" s="30"/>
      <c r="C1509" s="30"/>
      <c r="E1509" s="30"/>
      <c r="F1509" s="32"/>
      <c r="G1509" s="31"/>
      <c r="H1509" s="16"/>
    </row>
    <row r="1510">
      <c r="A1510" s="37"/>
      <c r="B1510" s="30"/>
      <c r="C1510" s="30"/>
      <c r="E1510" s="30"/>
      <c r="F1510" s="32"/>
      <c r="G1510" s="31"/>
      <c r="H1510" s="16"/>
    </row>
    <row r="1511">
      <c r="A1511" s="37"/>
      <c r="B1511" s="30"/>
      <c r="C1511" s="30"/>
      <c r="E1511" s="30"/>
      <c r="F1511" s="32"/>
      <c r="G1511" s="31"/>
      <c r="H1511" s="16"/>
    </row>
    <row r="1512">
      <c r="A1512" s="37"/>
      <c r="B1512" s="30"/>
      <c r="C1512" s="30"/>
      <c r="E1512" s="30"/>
      <c r="F1512" s="32"/>
      <c r="G1512" s="31"/>
      <c r="H1512" s="16"/>
    </row>
    <row r="1513">
      <c r="A1513" s="37"/>
      <c r="B1513" s="30"/>
      <c r="C1513" s="30"/>
      <c r="E1513" s="30"/>
      <c r="F1513" s="32"/>
      <c r="G1513" s="31"/>
      <c r="H1513" s="16"/>
    </row>
    <row r="1514">
      <c r="A1514" s="37"/>
      <c r="B1514" s="30"/>
      <c r="C1514" s="30"/>
      <c r="E1514" s="30"/>
      <c r="F1514" s="32"/>
      <c r="G1514" s="31"/>
      <c r="H1514" s="16"/>
    </row>
    <row r="1515">
      <c r="A1515" s="37"/>
      <c r="B1515" s="30"/>
      <c r="C1515" s="30"/>
      <c r="E1515" s="30"/>
      <c r="F1515" s="32"/>
      <c r="G1515" s="31"/>
      <c r="H1515" s="16"/>
    </row>
    <row r="1516">
      <c r="A1516" s="37"/>
      <c r="B1516" s="30"/>
      <c r="C1516" s="30"/>
      <c r="E1516" s="30"/>
      <c r="F1516" s="32"/>
      <c r="G1516" s="31"/>
      <c r="H1516" s="16"/>
    </row>
    <row r="1517">
      <c r="A1517" s="37"/>
      <c r="B1517" s="30"/>
      <c r="C1517" s="30"/>
      <c r="E1517" s="30"/>
      <c r="F1517" s="32"/>
      <c r="G1517" s="31"/>
      <c r="H1517" s="16"/>
    </row>
    <row r="1518">
      <c r="A1518" s="37"/>
      <c r="B1518" s="30"/>
      <c r="C1518" s="30"/>
      <c r="E1518" s="30"/>
      <c r="F1518" s="32"/>
      <c r="G1518" s="31"/>
      <c r="H1518" s="16"/>
    </row>
    <row r="1519">
      <c r="A1519" s="37"/>
      <c r="B1519" s="30"/>
      <c r="C1519" s="30"/>
      <c r="E1519" s="30"/>
      <c r="F1519" s="32"/>
      <c r="G1519" s="31"/>
      <c r="H1519" s="16"/>
    </row>
    <row r="1520">
      <c r="A1520" s="37"/>
      <c r="B1520" s="30"/>
      <c r="C1520" s="30"/>
      <c r="E1520" s="30"/>
      <c r="F1520" s="32"/>
      <c r="G1520" s="31"/>
      <c r="H1520" s="16"/>
    </row>
    <row r="1521">
      <c r="A1521" s="37"/>
      <c r="B1521" s="30"/>
      <c r="C1521" s="30"/>
      <c r="E1521" s="30"/>
      <c r="F1521" s="32"/>
      <c r="G1521" s="31"/>
      <c r="H1521" s="16"/>
    </row>
    <row r="1522">
      <c r="A1522" s="37"/>
      <c r="B1522" s="30"/>
      <c r="C1522" s="30"/>
      <c r="E1522" s="30"/>
      <c r="F1522" s="32"/>
      <c r="G1522" s="31"/>
      <c r="H1522" s="16"/>
    </row>
    <row r="1523">
      <c r="A1523" s="37"/>
      <c r="B1523" s="30"/>
      <c r="C1523" s="30"/>
      <c r="E1523" s="30"/>
      <c r="F1523" s="32"/>
      <c r="G1523" s="31"/>
      <c r="H1523" s="16"/>
    </row>
    <row r="1524">
      <c r="A1524" s="37"/>
      <c r="B1524" s="30"/>
      <c r="C1524" s="30"/>
      <c r="E1524" s="30"/>
      <c r="F1524" s="32"/>
      <c r="G1524" s="31"/>
      <c r="H1524" s="16"/>
    </row>
    <row r="1525">
      <c r="A1525" s="37"/>
      <c r="B1525" s="30"/>
      <c r="C1525" s="30"/>
      <c r="E1525" s="30"/>
      <c r="F1525" s="32"/>
      <c r="G1525" s="31"/>
      <c r="H1525" s="16"/>
    </row>
    <row r="1526">
      <c r="A1526" s="37"/>
      <c r="B1526" s="30"/>
      <c r="C1526" s="30"/>
      <c r="E1526" s="30"/>
      <c r="F1526" s="32"/>
      <c r="G1526" s="31"/>
      <c r="H1526" s="16"/>
    </row>
    <row r="1527">
      <c r="A1527" s="37"/>
      <c r="B1527" s="30"/>
      <c r="C1527" s="30"/>
      <c r="E1527" s="30"/>
      <c r="F1527" s="32"/>
      <c r="G1527" s="31"/>
      <c r="H1527" s="16"/>
    </row>
    <row r="1528">
      <c r="A1528" s="37"/>
      <c r="B1528" s="30"/>
      <c r="C1528" s="30"/>
      <c r="E1528" s="30"/>
      <c r="F1528" s="32"/>
      <c r="G1528" s="31"/>
      <c r="H1528" s="16"/>
    </row>
    <row r="1529">
      <c r="A1529" s="37"/>
      <c r="B1529" s="30"/>
      <c r="C1529" s="30"/>
      <c r="E1529" s="30"/>
      <c r="F1529" s="32"/>
      <c r="G1529" s="31"/>
      <c r="H1529" s="16"/>
    </row>
    <row r="1530">
      <c r="A1530" s="37"/>
      <c r="B1530" s="30"/>
      <c r="C1530" s="30"/>
      <c r="E1530" s="30"/>
      <c r="F1530" s="32"/>
      <c r="G1530" s="31"/>
      <c r="H1530" s="16"/>
    </row>
    <row r="1531">
      <c r="A1531" s="37"/>
      <c r="B1531" s="30"/>
      <c r="C1531" s="30"/>
      <c r="E1531" s="30"/>
      <c r="F1531" s="32"/>
      <c r="G1531" s="31"/>
      <c r="H1531" s="16"/>
    </row>
    <row r="1532">
      <c r="A1532" s="37"/>
      <c r="B1532" s="30"/>
      <c r="C1532" s="30"/>
      <c r="E1532" s="30"/>
      <c r="F1532" s="32"/>
      <c r="G1532" s="31"/>
      <c r="H1532" s="16"/>
    </row>
    <row r="1533">
      <c r="A1533" s="37"/>
      <c r="B1533" s="30"/>
      <c r="C1533" s="30"/>
      <c r="E1533" s="30"/>
      <c r="F1533" s="32"/>
      <c r="G1533" s="31"/>
      <c r="H1533" s="16"/>
    </row>
    <row r="1534">
      <c r="A1534" s="37"/>
      <c r="B1534" s="30"/>
      <c r="C1534" s="30"/>
      <c r="E1534" s="30"/>
      <c r="F1534" s="32"/>
      <c r="G1534" s="31"/>
      <c r="H1534" s="16"/>
    </row>
    <row r="1535">
      <c r="A1535" s="37"/>
      <c r="B1535" s="30"/>
      <c r="C1535" s="30"/>
      <c r="E1535" s="30"/>
      <c r="F1535" s="32"/>
      <c r="G1535" s="31"/>
      <c r="H1535" s="16"/>
    </row>
    <row r="1536">
      <c r="A1536" s="37"/>
      <c r="B1536" s="30"/>
      <c r="C1536" s="30"/>
      <c r="E1536" s="30"/>
      <c r="F1536" s="32"/>
      <c r="G1536" s="31"/>
      <c r="H1536" s="16"/>
    </row>
    <row r="1537">
      <c r="A1537" s="37"/>
      <c r="B1537" s="30"/>
      <c r="C1537" s="30"/>
      <c r="E1537" s="30"/>
      <c r="F1537" s="32"/>
      <c r="G1537" s="31"/>
      <c r="H1537" s="16"/>
    </row>
    <row r="1538">
      <c r="A1538" s="37"/>
      <c r="B1538" s="30"/>
      <c r="C1538" s="30"/>
      <c r="E1538" s="30"/>
      <c r="F1538" s="32"/>
      <c r="G1538" s="31"/>
      <c r="H1538" s="16"/>
    </row>
    <row r="1539">
      <c r="A1539" s="37"/>
      <c r="B1539" s="30"/>
      <c r="C1539" s="30"/>
      <c r="E1539" s="30"/>
      <c r="F1539" s="32"/>
      <c r="G1539" s="31"/>
      <c r="H1539" s="16"/>
    </row>
    <row r="1540">
      <c r="A1540" s="37"/>
      <c r="B1540" s="30"/>
      <c r="C1540" s="30"/>
      <c r="E1540" s="30"/>
      <c r="F1540" s="32"/>
      <c r="G1540" s="31"/>
      <c r="H1540" s="16"/>
    </row>
    <row r="1541">
      <c r="A1541" s="37"/>
      <c r="B1541" s="30"/>
      <c r="C1541" s="30"/>
      <c r="E1541" s="30"/>
      <c r="F1541" s="32"/>
      <c r="G1541" s="31"/>
      <c r="H1541" s="16"/>
    </row>
    <row r="1542">
      <c r="A1542" s="37"/>
      <c r="B1542" s="30"/>
      <c r="C1542" s="30"/>
      <c r="E1542" s="30"/>
      <c r="F1542" s="32"/>
      <c r="G1542" s="31"/>
      <c r="H1542" s="16"/>
    </row>
    <row r="1543">
      <c r="A1543" s="37"/>
      <c r="B1543" s="30"/>
      <c r="C1543" s="30"/>
      <c r="E1543" s="30"/>
      <c r="F1543" s="32"/>
      <c r="G1543" s="31"/>
      <c r="H1543" s="16"/>
    </row>
    <row r="1544">
      <c r="A1544" s="37"/>
      <c r="B1544" s="30"/>
      <c r="C1544" s="30"/>
      <c r="E1544" s="30"/>
      <c r="F1544" s="32"/>
      <c r="G1544" s="31"/>
      <c r="H1544" s="16"/>
    </row>
    <row r="1545">
      <c r="A1545" s="37"/>
      <c r="B1545" s="30"/>
      <c r="C1545" s="30"/>
      <c r="E1545" s="30"/>
      <c r="F1545" s="32"/>
      <c r="G1545" s="31"/>
      <c r="H1545" s="16"/>
    </row>
    <row r="1546">
      <c r="A1546" s="37"/>
      <c r="B1546" s="30"/>
      <c r="C1546" s="30"/>
      <c r="E1546" s="30"/>
      <c r="F1546" s="32"/>
      <c r="G1546" s="31"/>
      <c r="H1546" s="16"/>
    </row>
    <row r="1547">
      <c r="A1547" s="37"/>
      <c r="B1547" s="30"/>
      <c r="C1547" s="30"/>
      <c r="E1547" s="30"/>
      <c r="F1547" s="32"/>
      <c r="G1547" s="31"/>
      <c r="H1547" s="16"/>
    </row>
    <row r="1548">
      <c r="A1548" s="37"/>
      <c r="B1548" s="30"/>
      <c r="C1548" s="30"/>
      <c r="E1548" s="30"/>
      <c r="F1548" s="32"/>
      <c r="G1548" s="31"/>
      <c r="H1548" s="16"/>
    </row>
    <row r="1549">
      <c r="A1549" s="37"/>
      <c r="B1549" s="30"/>
      <c r="C1549" s="30"/>
      <c r="E1549" s="30"/>
      <c r="F1549" s="32"/>
      <c r="G1549" s="31"/>
      <c r="H1549" s="16"/>
    </row>
    <row r="1550">
      <c r="A1550" s="37"/>
      <c r="B1550" s="30"/>
      <c r="C1550" s="30"/>
      <c r="E1550" s="30"/>
      <c r="F1550" s="32"/>
      <c r="G1550" s="31"/>
      <c r="H1550" s="16"/>
    </row>
    <row r="1551">
      <c r="A1551" s="37"/>
      <c r="B1551" s="30"/>
      <c r="C1551" s="30"/>
      <c r="E1551" s="30"/>
      <c r="F1551" s="32"/>
      <c r="G1551" s="31"/>
      <c r="H1551" s="16"/>
    </row>
    <row r="1552">
      <c r="A1552" s="37"/>
      <c r="B1552" s="30"/>
      <c r="C1552" s="30"/>
      <c r="E1552" s="30"/>
      <c r="F1552" s="32"/>
      <c r="G1552" s="31"/>
      <c r="H1552" s="16"/>
    </row>
    <row r="1553">
      <c r="A1553" s="37"/>
      <c r="B1553" s="30"/>
      <c r="C1553" s="30"/>
      <c r="E1553" s="30"/>
      <c r="F1553" s="32"/>
      <c r="G1553" s="31"/>
      <c r="H1553" s="16"/>
    </row>
    <row r="1554">
      <c r="A1554" s="37"/>
      <c r="B1554" s="30"/>
      <c r="C1554" s="30"/>
      <c r="E1554" s="30"/>
      <c r="F1554" s="32"/>
      <c r="G1554" s="31"/>
      <c r="H1554" s="16"/>
    </row>
    <row r="1555">
      <c r="A1555" s="37"/>
      <c r="B1555" s="30"/>
      <c r="C1555" s="30"/>
      <c r="E1555" s="30"/>
      <c r="F1555" s="32"/>
      <c r="G1555" s="31"/>
      <c r="H1555" s="16"/>
    </row>
    <row r="1556">
      <c r="A1556" s="37"/>
      <c r="B1556" s="30"/>
      <c r="C1556" s="30"/>
      <c r="E1556" s="30"/>
      <c r="F1556" s="32"/>
      <c r="G1556" s="31"/>
      <c r="H1556" s="16"/>
    </row>
    <row r="1557">
      <c r="A1557" s="37"/>
      <c r="B1557" s="30"/>
      <c r="C1557" s="30"/>
      <c r="E1557" s="30"/>
      <c r="F1557" s="32"/>
      <c r="G1557" s="31"/>
      <c r="H1557" s="16"/>
    </row>
    <row r="1558">
      <c r="A1558" s="37"/>
      <c r="B1558" s="30"/>
      <c r="C1558" s="30"/>
      <c r="E1558" s="30"/>
      <c r="F1558" s="32"/>
      <c r="G1558" s="31"/>
      <c r="H1558" s="16"/>
    </row>
    <row r="1559">
      <c r="A1559" s="37"/>
      <c r="B1559" s="30"/>
      <c r="C1559" s="30"/>
      <c r="E1559" s="30"/>
      <c r="F1559" s="32"/>
      <c r="G1559" s="31"/>
      <c r="H1559" s="16"/>
    </row>
    <row r="1560">
      <c r="A1560" s="37"/>
      <c r="B1560" s="30"/>
      <c r="C1560" s="30"/>
      <c r="E1560" s="30"/>
      <c r="F1560" s="32"/>
      <c r="G1560" s="31"/>
      <c r="H1560" s="16"/>
    </row>
    <row r="1561">
      <c r="A1561" s="37"/>
      <c r="B1561" s="30"/>
      <c r="C1561" s="30"/>
      <c r="E1561" s="30"/>
      <c r="F1561" s="32"/>
      <c r="G1561" s="31"/>
      <c r="H1561" s="16"/>
    </row>
    <row r="1562">
      <c r="A1562" s="37"/>
      <c r="B1562" s="30"/>
      <c r="C1562" s="30"/>
      <c r="E1562" s="30"/>
      <c r="F1562" s="32"/>
      <c r="G1562" s="31"/>
      <c r="H1562" s="16"/>
    </row>
    <row r="1563">
      <c r="A1563" s="37"/>
      <c r="B1563" s="30"/>
      <c r="C1563" s="30"/>
      <c r="E1563" s="30"/>
      <c r="F1563" s="32"/>
      <c r="G1563" s="31"/>
      <c r="H1563" s="16"/>
    </row>
    <row r="1564">
      <c r="A1564" s="37"/>
      <c r="B1564" s="30"/>
      <c r="C1564" s="30"/>
      <c r="E1564" s="30"/>
      <c r="F1564" s="32"/>
      <c r="G1564" s="31"/>
      <c r="H1564" s="16"/>
    </row>
    <row r="1565">
      <c r="A1565" s="37"/>
      <c r="B1565" s="30"/>
      <c r="C1565" s="30"/>
      <c r="E1565" s="30"/>
      <c r="F1565" s="32"/>
      <c r="G1565" s="31"/>
      <c r="H1565" s="16"/>
    </row>
    <row r="1566">
      <c r="A1566" s="37"/>
      <c r="B1566" s="30"/>
      <c r="C1566" s="30"/>
      <c r="E1566" s="30"/>
      <c r="F1566" s="32"/>
      <c r="G1566" s="31"/>
      <c r="H1566" s="16"/>
    </row>
    <row r="1567">
      <c r="A1567" s="37"/>
      <c r="B1567" s="30"/>
      <c r="C1567" s="30"/>
      <c r="E1567" s="30"/>
      <c r="F1567" s="32"/>
      <c r="G1567" s="31"/>
      <c r="H1567" s="16"/>
    </row>
    <row r="1568">
      <c r="A1568" s="37"/>
      <c r="B1568" s="30"/>
      <c r="C1568" s="30"/>
      <c r="E1568" s="30"/>
      <c r="F1568" s="32"/>
      <c r="G1568" s="31"/>
      <c r="H1568" s="16"/>
    </row>
    <row r="1569">
      <c r="A1569" s="37"/>
      <c r="B1569" s="30"/>
      <c r="C1569" s="30"/>
      <c r="E1569" s="30"/>
      <c r="F1569" s="32"/>
      <c r="G1569" s="31"/>
      <c r="H1569" s="16"/>
    </row>
    <row r="1570">
      <c r="A1570" s="37"/>
      <c r="B1570" s="30"/>
      <c r="C1570" s="30"/>
      <c r="E1570" s="30"/>
      <c r="F1570" s="32"/>
      <c r="G1570" s="31"/>
      <c r="H1570" s="16"/>
    </row>
    <row r="1571">
      <c r="A1571" s="37"/>
      <c r="B1571" s="30"/>
      <c r="C1571" s="30"/>
      <c r="E1571" s="30"/>
      <c r="F1571" s="32"/>
      <c r="G1571" s="31"/>
      <c r="H1571" s="16"/>
    </row>
    <row r="1572">
      <c r="A1572" s="37"/>
      <c r="B1572" s="30"/>
      <c r="C1572" s="30"/>
      <c r="E1572" s="30"/>
      <c r="F1572" s="32"/>
      <c r="G1572" s="31"/>
      <c r="H1572" s="16"/>
    </row>
    <row r="1573">
      <c r="A1573" s="37"/>
      <c r="B1573" s="30"/>
      <c r="C1573" s="30"/>
      <c r="E1573" s="30"/>
      <c r="F1573" s="32"/>
      <c r="G1573" s="31"/>
      <c r="H1573" s="16"/>
    </row>
    <row r="1574">
      <c r="A1574" s="37"/>
      <c r="B1574" s="30"/>
      <c r="C1574" s="30"/>
      <c r="E1574" s="30"/>
      <c r="F1574" s="32"/>
      <c r="G1574" s="31"/>
      <c r="H1574" s="16"/>
    </row>
    <row r="1575">
      <c r="A1575" s="37"/>
      <c r="B1575" s="30"/>
      <c r="C1575" s="30"/>
      <c r="E1575" s="30"/>
      <c r="F1575" s="32"/>
      <c r="G1575" s="31"/>
      <c r="H1575" s="16"/>
    </row>
    <row r="1576">
      <c r="A1576" s="37"/>
      <c r="B1576" s="30"/>
      <c r="C1576" s="30"/>
      <c r="E1576" s="30"/>
      <c r="F1576" s="32"/>
      <c r="G1576" s="31"/>
      <c r="H1576" s="16"/>
    </row>
    <row r="1577">
      <c r="A1577" s="37"/>
      <c r="B1577" s="30"/>
      <c r="C1577" s="30"/>
      <c r="E1577" s="30"/>
      <c r="F1577" s="32"/>
      <c r="G1577" s="31"/>
      <c r="H1577" s="16"/>
    </row>
    <row r="1578">
      <c r="A1578" s="37"/>
      <c r="B1578" s="30"/>
      <c r="C1578" s="30"/>
      <c r="E1578" s="30"/>
      <c r="F1578" s="32"/>
      <c r="G1578" s="31"/>
      <c r="H1578" s="16"/>
    </row>
    <row r="1579">
      <c r="A1579" s="37"/>
      <c r="B1579" s="30"/>
      <c r="C1579" s="30"/>
      <c r="E1579" s="30"/>
      <c r="F1579" s="32"/>
      <c r="G1579" s="31"/>
      <c r="H1579" s="16"/>
    </row>
    <row r="1580">
      <c r="A1580" s="37"/>
      <c r="B1580" s="30"/>
      <c r="C1580" s="30"/>
      <c r="E1580" s="30"/>
      <c r="F1580" s="32"/>
      <c r="G1580" s="31"/>
      <c r="H1580" s="16"/>
    </row>
    <row r="1581">
      <c r="A1581" s="37"/>
      <c r="B1581" s="30"/>
      <c r="C1581" s="30"/>
      <c r="E1581" s="30"/>
      <c r="F1581" s="32"/>
      <c r="G1581" s="31"/>
      <c r="H1581" s="16"/>
    </row>
    <row r="1582">
      <c r="A1582" s="37"/>
      <c r="B1582" s="30"/>
      <c r="C1582" s="30"/>
      <c r="E1582" s="30"/>
      <c r="F1582" s="32"/>
      <c r="G1582" s="31"/>
      <c r="H1582" s="16"/>
    </row>
    <row r="1583">
      <c r="A1583" s="37"/>
      <c r="B1583" s="30"/>
      <c r="C1583" s="30"/>
      <c r="E1583" s="30"/>
      <c r="F1583" s="32"/>
      <c r="G1583" s="31"/>
      <c r="H1583" s="16"/>
    </row>
    <row r="1584">
      <c r="A1584" s="37"/>
      <c r="B1584" s="30"/>
      <c r="C1584" s="30"/>
      <c r="E1584" s="30"/>
      <c r="F1584" s="32"/>
      <c r="G1584" s="31"/>
      <c r="H1584" s="16"/>
    </row>
    <row r="1585">
      <c r="A1585" s="37"/>
      <c r="B1585" s="30"/>
      <c r="C1585" s="30"/>
      <c r="E1585" s="30"/>
      <c r="F1585" s="32"/>
      <c r="G1585" s="31"/>
      <c r="H1585" s="16"/>
    </row>
    <row r="1586">
      <c r="A1586" s="37"/>
      <c r="B1586" s="30"/>
      <c r="C1586" s="30"/>
      <c r="E1586" s="30"/>
      <c r="F1586" s="32"/>
      <c r="G1586" s="31"/>
      <c r="H1586" s="16"/>
    </row>
    <row r="1587">
      <c r="A1587" s="37"/>
      <c r="B1587" s="30"/>
      <c r="C1587" s="30"/>
      <c r="E1587" s="30"/>
      <c r="F1587" s="32"/>
      <c r="G1587" s="31"/>
      <c r="H1587" s="16"/>
    </row>
    <row r="1588">
      <c r="A1588" s="37"/>
      <c r="B1588" s="30"/>
      <c r="C1588" s="30"/>
      <c r="E1588" s="30"/>
      <c r="F1588" s="32"/>
      <c r="G1588" s="31"/>
      <c r="H1588" s="16"/>
    </row>
    <row r="1589">
      <c r="A1589" s="37"/>
      <c r="B1589" s="30"/>
      <c r="C1589" s="30"/>
      <c r="E1589" s="30"/>
      <c r="F1589" s="32"/>
      <c r="G1589" s="31"/>
      <c r="H1589" s="16"/>
    </row>
    <row r="1590">
      <c r="A1590" s="37"/>
      <c r="B1590" s="30"/>
      <c r="C1590" s="30"/>
      <c r="E1590" s="30"/>
      <c r="F1590" s="32"/>
      <c r="G1590" s="31"/>
      <c r="H1590" s="16"/>
    </row>
    <row r="1591">
      <c r="A1591" s="37"/>
      <c r="B1591" s="30"/>
      <c r="C1591" s="30"/>
      <c r="E1591" s="30"/>
      <c r="F1591" s="32"/>
      <c r="G1591" s="31"/>
      <c r="H1591" s="16"/>
    </row>
    <row r="1592">
      <c r="A1592" s="37"/>
      <c r="B1592" s="30"/>
      <c r="C1592" s="30"/>
      <c r="E1592" s="30"/>
      <c r="F1592" s="32"/>
      <c r="G1592" s="31"/>
      <c r="H1592" s="16"/>
    </row>
    <row r="1593">
      <c r="A1593" s="37"/>
      <c r="B1593" s="30"/>
      <c r="C1593" s="30"/>
      <c r="E1593" s="30"/>
      <c r="F1593" s="32"/>
      <c r="G1593" s="31"/>
      <c r="H1593" s="16"/>
    </row>
    <row r="1594">
      <c r="A1594" s="37"/>
      <c r="B1594" s="30"/>
      <c r="C1594" s="30"/>
      <c r="E1594" s="30"/>
      <c r="F1594" s="32"/>
      <c r="G1594" s="31"/>
      <c r="H1594" s="16"/>
    </row>
    <row r="1595">
      <c r="A1595" s="37"/>
      <c r="B1595" s="30"/>
      <c r="C1595" s="30"/>
      <c r="E1595" s="30"/>
      <c r="F1595" s="32"/>
      <c r="G1595" s="31"/>
      <c r="H1595" s="16"/>
    </row>
    <row r="1596">
      <c r="A1596" s="37"/>
      <c r="B1596" s="30"/>
      <c r="C1596" s="30"/>
      <c r="E1596" s="30"/>
      <c r="F1596" s="32"/>
      <c r="G1596" s="31"/>
      <c r="H1596" s="16"/>
    </row>
    <row r="1597">
      <c r="A1597" s="37"/>
      <c r="B1597" s="30"/>
      <c r="C1597" s="30"/>
      <c r="E1597" s="30"/>
      <c r="F1597" s="32"/>
      <c r="G1597" s="31"/>
      <c r="H1597" s="16"/>
    </row>
    <row r="1598">
      <c r="A1598" s="37"/>
      <c r="B1598" s="30"/>
      <c r="C1598" s="30"/>
      <c r="E1598" s="30"/>
      <c r="F1598" s="32"/>
      <c r="G1598" s="31"/>
      <c r="H1598" s="16"/>
    </row>
    <row r="1599">
      <c r="A1599" s="37"/>
      <c r="B1599" s="30"/>
      <c r="C1599" s="30"/>
      <c r="E1599" s="30"/>
      <c r="F1599" s="32"/>
      <c r="G1599" s="31"/>
      <c r="H1599" s="16"/>
    </row>
    <row r="1600">
      <c r="A1600" s="37"/>
      <c r="B1600" s="30"/>
      <c r="C1600" s="30"/>
      <c r="E1600" s="30"/>
      <c r="F1600" s="32"/>
      <c r="G1600" s="31"/>
      <c r="H1600" s="16"/>
    </row>
    <row r="1601">
      <c r="A1601" s="37"/>
      <c r="B1601" s="30"/>
      <c r="C1601" s="30"/>
      <c r="E1601" s="30"/>
      <c r="F1601" s="32"/>
      <c r="G1601" s="31"/>
      <c r="H1601" s="16"/>
    </row>
    <row r="1602">
      <c r="A1602" s="37"/>
      <c r="B1602" s="30"/>
      <c r="C1602" s="30"/>
      <c r="E1602" s="30"/>
      <c r="F1602" s="32"/>
      <c r="G1602" s="31"/>
      <c r="H1602" s="16"/>
    </row>
    <row r="1603">
      <c r="A1603" s="37"/>
      <c r="B1603" s="30"/>
      <c r="C1603" s="30"/>
      <c r="E1603" s="30"/>
      <c r="F1603" s="32"/>
      <c r="G1603" s="31"/>
      <c r="H1603" s="16"/>
    </row>
    <row r="1604">
      <c r="A1604" s="37"/>
      <c r="B1604" s="30"/>
      <c r="C1604" s="30"/>
      <c r="E1604" s="30"/>
      <c r="F1604" s="32"/>
      <c r="G1604" s="31"/>
      <c r="H1604" s="16"/>
    </row>
    <row r="1605">
      <c r="A1605" s="37"/>
      <c r="B1605" s="30"/>
      <c r="C1605" s="30"/>
      <c r="E1605" s="30"/>
      <c r="F1605" s="32"/>
      <c r="G1605" s="31"/>
      <c r="H1605" s="16"/>
    </row>
    <row r="1606">
      <c r="A1606" s="37"/>
      <c r="B1606" s="30"/>
      <c r="C1606" s="30"/>
      <c r="E1606" s="30"/>
      <c r="F1606" s="32"/>
      <c r="G1606" s="31"/>
      <c r="H1606" s="16"/>
    </row>
    <row r="1607">
      <c r="A1607" s="37"/>
      <c r="B1607" s="30"/>
      <c r="C1607" s="30"/>
      <c r="E1607" s="30"/>
      <c r="F1607" s="32"/>
      <c r="G1607" s="31"/>
      <c r="H1607" s="16"/>
    </row>
    <row r="1608">
      <c r="A1608" s="37"/>
      <c r="B1608" s="30"/>
      <c r="C1608" s="30"/>
      <c r="E1608" s="30"/>
      <c r="F1608" s="32"/>
      <c r="G1608" s="31"/>
      <c r="H1608" s="16"/>
    </row>
    <row r="1609">
      <c r="A1609" s="37"/>
      <c r="B1609" s="30"/>
      <c r="C1609" s="30"/>
      <c r="E1609" s="30"/>
      <c r="F1609" s="32"/>
      <c r="G1609" s="31"/>
      <c r="H1609" s="16"/>
    </row>
    <row r="1610">
      <c r="A1610" s="37"/>
      <c r="B1610" s="30"/>
      <c r="C1610" s="30"/>
      <c r="E1610" s="30"/>
      <c r="F1610" s="32"/>
      <c r="G1610" s="31"/>
      <c r="H1610" s="16"/>
    </row>
    <row r="1611">
      <c r="A1611" s="37"/>
      <c r="B1611" s="30"/>
      <c r="C1611" s="30"/>
      <c r="E1611" s="30"/>
      <c r="F1611" s="32"/>
      <c r="G1611" s="31"/>
      <c r="H1611" s="16"/>
    </row>
    <row r="1612">
      <c r="A1612" s="37"/>
      <c r="B1612" s="30"/>
      <c r="C1612" s="30"/>
      <c r="E1612" s="30"/>
      <c r="F1612" s="32"/>
      <c r="G1612" s="31"/>
      <c r="H1612" s="16"/>
    </row>
    <row r="1613">
      <c r="A1613" s="37"/>
      <c r="B1613" s="30"/>
      <c r="C1613" s="30"/>
      <c r="E1613" s="30"/>
      <c r="F1613" s="32"/>
      <c r="G1613" s="31"/>
      <c r="H1613" s="16"/>
    </row>
    <row r="1614">
      <c r="A1614" s="37"/>
      <c r="B1614" s="30"/>
      <c r="C1614" s="30"/>
      <c r="E1614" s="30"/>
      <c r="F1614" s="32"/>
      <c r="G1614" s="31"/>
      <c r="H1614" s="16"/>
    </row>
    <row r="1615">
      <c r="A1615" s="37"/>
      <c r="B1615" s="30"/>
      <c r="C1615" s="30"/>
      <c r="E1615" s="30"/>
      <c r="F1615" s="32"/>
      <c r="G1615" s="31"/>
      <c r="H1615" s="16"/>
    </row>
    <row r="1616">
      <c r="A1616" s="37"/>
      <c r="B1616" s="30"/>
      <c r="C1616" s="30"/>
      <c r="E1616" s="30"/>
      <c r="F1616" s="32"/>
      <c r="G1616" s="31"/>
      <c r="H1616" s="16"/>
    </row>
    <row r="1617">
      <c r="A1617" s="37"/>
      <c r="B1617" s="30"/>
      <c r="C1617" s="30"/>
      <c r="E1617" s="30"/>
      <c r="F1617" s="32"/>
      <c r="G1617" s="31"/>
      <c r="H1617" s="16"/>
    </row>
    <row r="1618">
      <c r="A1618" s="37"/>
      <c r="B1618" s="30"/>
      <c r="C1618" s="30"/>
      <c r="E1618" s="30"/>
      <c r="F1618" s="32"/>
      <c r="G1618" s="31"/>
      <c r="H1618" s="16"/>
    </row>
    <row r="1619">
      <c r="A1619" s="37"/>
      <c r="B1619" s="30"/>
      <c r="C1619" s="30"/>
      <c r="E1619" s="30"/>
      <c r="F1619" s="32"/>
      <c r="G1619" s="31"/>
      <c r="H1619" s="16"/>
    </row>
    <row r="1620">
      <c r="A1620" s="37"/>
      <c r="B1620" s="30"/>
      <c r="C1620" s="30"/>
      <c r="E1620" s="30"/>
      <c r="F1620" s="32"/>
      <c r="G1620" s="31"/>
      <c r="H1620" s="16"/>
    </row>
    <row r="1621">
      <c r="A1621" s="37"/>
      <c r="B1621" s="30"/>
      <c r="C1621" s="30"/>
      <c r="E1621" s="30"/>
      <c r="F1621" s="32"/>
      <c r="G1621" s="31"/>
      <c r="H1621" s="16"/>
    </row>
    <row r="1622">
      <c r="A1622" s="37"/>
      <c r="B1622" s="30"/>
      <c r="C1622" s="30"/>
      <c r="E1622" s="30"/>
      <c r="F1622" s="32"/>
      <c r="G1622" s="31"/>
      <c r="H1622" s="16"/>
    </row>
    <row r="1623">
      <c r="A1623" s="37"/>
      <c r="B1623" s="30"/>
      <c r="C1623" s="30"/>
      <c r="E1623" s="30"/>
      <c r="F1623" s="32"/>
      <c r="G1623" s="31"/>
      <c r="H1623" s="16"/>
    </row>
    <row r="1624">
      <c r="A1624" s="37"/>
      <c r="B1624" s="30"/>
      <c r="C1624" s="30"/>
      <c r="E1624" s="30"/>
      <c r="F1624" s="32"/>
      <c r="G1624" s="31"/>
      <c r="H1624" s="16"/>
    </row>
    <row r="1625">
      <c r="A1625" s="37"/>
      <c r="B1625" s="30"/>
      <c r="C1625" s="30"/>
      <c r="E1625" s="30"/>
      <c r="F1625" s="32"/>
      <c r="G1625" s="31"/>
      <c r="H1625" s="16"/>
    </row>
    <row r="1626">
      <c r="A1626" s="37"/>
      <c r="B1626" s="30"/>
      <c r="C1626" s="30"/>
      <c r="E1626" s="30"/>
      <c r="F1626" s="32"/>
      <c r="G1626" s="31"/>
      <c r="H1626" s="16"/>
    </row>
    <row r="1627">
      <c r="A1627" s="37"/>
      <c r="B1627" s="30"/>
      <c r="C1627" s="30"/>
      <c r="E1627" s="30"/>
      <c r="F1627" s="32"/>
      <c r="G1627" s="31"/>
      <c r="H1627" s="16"/>
    </row>
    <row r="1628">
      <c r="A1628" s="37"/>
      <c r="B1628" s="30"/>
      <c r="C1628" s="30"/>
      <c r="E1628" s="30"/>
      <c r="F1628" s="32"/>
      <c r="G1628" s="31"/>
      <c r="H1628" s="16"/>
    </row>
    <row r="1629">
      <c r="A1629" s="37"/>
      <c r="B1629" s="30"/>
      <c r="C1629" s="30"/>
      <c r="E1629" s="30"/>
      <c r="F1629" s="32"/>
      <c r="G1629" s="31"/>
      <c r="H1629" s="16"/>
    </row>
    <row r="1630">
      <c r="A1630" s="37"/>
      <c r="B1630" s="30"/>
      <c r="C1630" s="30"/>
      <c r="E1630" s="30"/>
      <c r="F1630" s="32"/>
      <c r="G1630" s="31"/>
      <c r="H1630" s="16"/>
    </row>
    <row r="1631">
      <c r="A1631" s="37"/>
      <c r="B1631" s="30"/>
      <c r="C1631" s="30"/>
      <c r="E1631" s="30"/>
      <c r="F1631" s="32"/>
      <c r="G1631" s="31"/>
      <c r="H1631" s="16"/>
    </row>
    <row r="1632">
      <c r="A1632" s="37"/>
      <c r="B1632" s="30"/>
      <c r="C1632" s="30"/>
      <c r="E1632" s="30"/>
      <c r="F1632" s="32"/>
      <c r="G1632" s="31"/>
      <c r="H1632" s="16"/>
    </row>
    <row r="1633">
      <c r="A1633" s="37"/>
      <c r="B1633" s="30"/>
      <c r="C1633" s="30"/>
      <c r="E1633" s="30"/>
      <c r="F1633" s="32"/>
      <c r="G1633" s="31"/>
      <c r="H1633" s="16"/>
    </row>
    <row r="1634">
      <c r="A1634" s="37"/>
      <c r="B1634" s="30"/>
      <c r="C1634" s="30"/>
      <c r="E1634" s="30"/>
      <c r="F1634" s="32"/>
      <c r="G1634" s="31"/>
      <c r="H1634" s="16"/>
    </row>
    <row r="1635">
      <c r="A1635" s="37"/>
      <c r="B1635" s="30"/>
      <c r="C1635" s="30"/>
      <c r="E1635" s="30"/>
      <c r="F1635" s="32"/>
      <c r="G1635" s="31"/>
      <c r="H1635" s="16"/>
    </row>
    <row r="1636">
      <c r="A1636" s="37"/>
      <c r="B1636" s="30"/>
      <c r="C1636" s="30"/>
      <c r="E1636" s="30"/>
      <c r="F1636" s="32"/>
      <c r="G1636" s="31"/>
      <c r="H1636" s="16"/>
    </row>
    <row r="1637">
      <c r="A1637" s="37"/>
      <c r="B1637" s="30"/>
      <c r="C1637" s="30"/>
      <c r="E1637" s="30"/>
      <c r="F1637" s="32"/>
      <c r="G1637" s="31"/>
      <c r="H1637" s="16"/>
    </row>
    <row r="1638">
      <c r="A1638" s="37"/>
      <c r="B1638" s="30"/>
      <c r="C1638" s="30"/>
      <c r="E1638" s="30"/>
      <c r="F1638" s="32"/>
      <c r="G1638" s="31"/>
      <c r="H1638" s="16"/>
    </row>
    <row r="1639">
      <c r="A1639" s="37"/>
      <c r="B1639" s="30"/>
      <c r="C1639" s="30"/>
      <c r="E1639" s="30"/>
      <c r="F1639" s="32"/>
      <c r="G1639" s="31"/>
      <c r="H1639" s="16"/>
    </row>
    <row r="1640">
      <c r="A1640" s="37"/>
      <c r="B1640" s="30"/>
      <c r="C1640" s="30"/>
      <c r="E1640" s="30"/>
      <c r="F1640" s="32"/>
      <c r="G1640" s="31"/>
      <c r="H1640" s="16"/>
    </row>
    <row r="1641">
      <c r="A1641" s="37"/>
      <c r="B1641" s="30"/>
      <c r="C1641" s="30"/>
      <c r="E1641" s="30"/>
      <c r="F1641" s="32"/>
      <c r="G1641" s="31"/>
      <c r="H1641" s="16"/>
    </row>
    <row r="1642">
      <c r="A1642" s="37"/>
      <c r="B1642" s="30"/>
      <c r="C1642" s="30"/>
      <c r="E1642" s="30"/>
      <c r="F1642" s="32"/>
      <c r="G1642" s="31"/>
      <c r="H1642" s="16"/>
    </row>
    <row r="1643">
      <c r="A1643" s="37"/>
      <c r="B1643" s="30"/>
      <c r="C1643" s="30"/>
      <c r="E1643" s="30"/>
      <c r="F1643" s="32"/>
      <c r="G1643" s="31"/>
      <c r="H1643" s="16"/>
    </row>
    <row r="1644">
      <c r="A1644" s="37"/>
      <c r="B1644" s="30"/>
      <c r="C1644" s="30"/>
      <c r="E1644" s="30"/>
      <c r="F1644" s="32"/>
      <c r="G1644" s="31"/>
      <c r="H1644" s="16"/>
    </row>
    <row r="1645">
      <c r="A1645" s="37"/>
      <c r="B1645" s="30"/>
      <c r="C1645" s="30"/>
      <c r="E1645" s="30"/>
      <c r="F1645" s="32"/>
      <c r="G1645" s="31"/>
      <c r="H1645" s="16"/>
    </row>
    <row r="1646">
      <c r="A1646" s="37"/>
      <c r="B1646" s="30"/>
      <c r="C1646" s="30"/>
      <c r="E1646" s="30"/>
      <c r="F1646" s="32"/>
      <c r="G1646" s="31"/>
      <c r="H1646" s="16"/>
    </row>
    <row r="1647">
      <c r="A1647" s="37"/>
      <c r="B1647" s="30"/>
      <c r="C1647" s="30"/>
      <c r="E1647" s="30"/>
      <c r="F1647" s="32"/>
      <c r="G1647" s="31"/>
      <c r="H1647" s="16"/>
    </row>
    <row r="1648">
      <c r="A1648" s="37"/>
      <c r="B1648" s="30"/>
      <c r="C1648" s="30"/>
      <c r="E1648" s="30"/>
      <c r="F1648" s="32"/>
      <c r="G1648" s="31"/>
      <c r="H1648" s="16"/>
    </row>
    <row r="1649">
      <c r="A1649" s="37"/>
      <c r="B1649" s="30"/>
      <c r="C1649" s="30"/>
      <c r="E1649" s="30"/>
      <c r="F1649" s="32"/>
      <c r="G1649" s="31"/>
      <c r="H1649" s="16"/>
    </row>
    <row r="1650">
      <c r="A1650" s="37"/>
      <c r="B1650" s="30"/>
      <c r="C1650" s="30"/>
      <c r="E1650" s="30"/>
      <c r="F1650" s="32"/>
      <c r="G1650" s="31"/>
      <c r="H1650" s="16"/>
    </row>
    <row r="1651">
      <c r="A1651" s="37"/>
      <c r="B1651" s="30"/>
      <c r="C1651" s="30"/>
      <c r="E1651" s="30"/>
      <c r="F1651" s="32"/>
      <c r="G1651" s="31"/>
      <c r="H1651" s="16"/>
    </row>
    <row r="1652">
      <c r="A1652" s="37"/>
      <c r="B1652" s="30"/>
      <c r="C1652" s="30"/>
      <c r="E1652" s="30"/>
      <c r="F1652" s="32"/>
      <c r="G1652" s="31"/>
      <c r="H1652" s="16"/>
    </row>
    <row r="1653">
      <c r="A1653" s="37"/>
      <c r="B1653" s="30"/>
      <c r="C1653" s="30"/>
      <c r="E1653" s="30"/>
      <c r="F1653" s="32"/>
      <c r="G1653" s="31"/>
      <c r="H1653" s="16"/>
    </row>
    <row r="1654">
      <c r="A1654" s="37"/>
      <c r="B1654" s="30"/>
      <c r="C1654" s="30"/>
      <c r="E1654" s="30"/>
      <c r="F1654" s="32"/>
      <c r="G1654" s="31"/>
      <c r="H1654" s="16"/>
    </row>
    <row r="1655">
      <c r="A1655" s="37"/>
      <c r="B1655" s="30"/>
      <c r="C1655" s="30"/>
      <c r="E1655" s="30"/>
      <c r="F1655" s="32"/>
      <c r="G1655" s="31"/>
      <c r="H1655" s="16"/>
    </row>
    <row r="1656">
      <c r="A1656" s="37"/>
      <c r="B1656" s="30"/>
      <c r="C1656" s="30"/>
      <c r="E1656" s="30"/>
      <c r="F1656" s="32"/>
      <c r="G1656" s="31"/>
      <c r="H1656" s="16"/>
    </row>
    <row r="1657">
      <c r="A1657" s="37"/>
      <c r="B1657" s="30"/>
      <c r="C1657" s="30"/>
      <c r="E1657" s="30"/>
      <c r="F1657" s="32"/>
      <c r="G1657" s="31"/>
      <c r="H1657" s="16"/>
    </row>
    <row r="1658">
      <c r="A1658" s="37"/>
      <c r="B1658" s="30"/>
      <c r="C1658" s="30"/>
      <c r="E1658" s="30"/>
      <c r="F1658" s="32"/>
      <c r="G1658" s="31"/>
      <c r="H1658" s="16"/>
    </row>
    <row r="1659">
      <c r="A1659" s="37"/>
      <c r="B1659" s="30"/>
      <c r="C1659" s="30"/>
      <c r="E1659" s="30"/>
      <c r="F1659" s="32"/>
      <c r="G1659" s="31"/>
      <c r="H1659" s="16"/>
    </row>
    <row r="1660">
      <c r="A1660" s="37"/>
      <c r="B1660" s="30"/>
      <c r="C1660" s="30"/>
      <c r="E1660" s="30"/>
      <c r="F1660" s="32"/>
      <c r="G1660" s="31"/>
      <c r="H1660" s="16"/>
    </row>
    <row r="1661">
      <c r="A1661" s="37"/>
      <c r="B1661" s="30"/>
      <c r="C1661" s="30"/>
      <c r="E1661" s="30"/>
      <c r="F1661" s="32"/>
      <c r="G1661" s="31"/>
      <c r="H1661" s="16"/>
    </row>
    <row r="1662">
      <c r="A1662" s="37"/>
      <c r="B1662" s="30"/>
      <c r="C1662" s="30"/>
      <c r="E1662" s="30"/>
      <c r="F1662" s="32"/>
      <c r="G1662" s="31"/>
      <c r="H1662" s="16"/>
    </row>
    <row r="1663">
      <c r="A1663" s="37"/>
      <c r="B1663" s="30"/>
      <c r="C1663" s="30"/>
      <c r="E1663" s="30"/>
      <c r="F1663" s="32"/>
      <c r="G1663" s="31"/>
      <c r="H1663" s="16"/>
    </row>
    <row r="1664">
      <c r="A1664" s="37"/>
      <c r="B1664" s="30"/>
      <c r="C1664" s="30"/>
      <c r="E1664" s="30"/>
      <c r="F1664" s="32"/>
      <c r="G1664" s="31"/>
      <c r="H1664" s="16"/>
    </row>
    <row r="1665">
      <c r="A1665" s="37"/>
      <c r="B1665" s="30"/>
      <c r="C1665" s="30"/>
      <c r="E1665" s="30"/>
      <c r="F1665" s="32"/>
      <c r="G1665" s="31"/>
      <c r="H1665" s="16"/>
    </row>
    <row r="1666">
      <c r="A1666" s="37"/>
      <c r="B1666" s="30"/>
      <c r="C1666" s="30"/>
      <c r="E1666" s="30"/>
      <c r="F1666" s="32"/>
      <c r="G1666" s="31"/>
      <c r="H1666" s="16"/>
    </row>
    <row r="1667">
      <c r="A1667" s="37"/>
      <c r="B1667" s="30"/>
      <c r="C1667" s="30"/>
      <c r="E1667" s="30"/>
      <c r="F1667" s="32"/>
      <c r="G1667" s="31"/>
      <c r="H1667" s="16"/>
    </row>
    <row r="1668">
      <c r="A1668" s="37"/>
      <c r="B1668" s="30"/>
      <c r="C1668" s="30"/>
      <c r="E1668" s="30"/>
      <c r="F1668" s="32"/>
      <c r="G1668" s="31"/>
      <c r="H1668" s="16"/>
    </row>
    <row r="1669">
      <c r="A1669" s="37"/>
      <c r="B1669" s="30"/>
      <c r="C1669" s="30"/>
      <c r="E1669" s="30"/>
      <c r="F1669" s="32"/>
      <c r="G1669" s="31"/>
      <c r="H1669" s="16"/>
    </row>
    <row r="1670">
      <c r="A1670" s="37"/>
      <c r="B1670" s="30"/>
      <c r="C1670" s="30"/>
      <c r="E1670" s="30"/>
      <c r="F1670" s="32"/>
      <c r="G1670" s="31"/>
      <c r="H1670" s="16"/>
    </row>
    <row r="1671">
      <c r="A1671" s="37"/>
      <c r="B1671" s="30"/>
      <c r="C1671" s="30"/>
      <c r="E1671" s="30"/>
      <c r="F1671" s="32"/>
      <c r="G1671" s="31"/>
      <c r="H1671" s="16"/>
    </row>
    <row r="1672">
      <c r="A1672" s="37"/>
      <c r="B1672" s="30"/>
      <c r="C1672" s="30"/>
      <c r="E1672" s="30"/>
      <c r="F1672" s="32"/>
      <c r="G1672" s="31"/>
      <c r="H1672" s="16"/>
    </row>
    <row r="1673">
      <c r="A1673" s="37"/>
      <c r="B1673" s="30"/>
      <c r="C1673" s="30"/>
      <c r="E1673" s="30"/>
      <c r="F1673" s="32"/>
      <c r="G1673" s="31"/>
      <c r="H1673" s="16"/>
    </row>
    <row r="1674">
      <c r="A1674" s="37"/>
      <c r="B1674" s="30"/>
      <c r="C1674" s="30"/>
      <c r="E1674" s="30"/>
      <c r="F1674" s="32"/>
      <c r="G1674" s="31"/>
      <c r="H1674" s="16"/>
    </row>
    <row r="1675">
      <c r="A1675" s="37"/>
      <c r="B1675" s="30"/>
      <c r="C1675" s="30"/>
      <c r="E1675" s="30"/>
      <c r="F1675" s="32"/>
      <c r="G1675" s="31"/>
      <c r="H1675" s="16"/>
    </row>
    <row r="1676">
      <c r="A1676" s="37"/>
      <c r="B1676" s="30"/>
      <c r="C1676" s="30"/>
      <c r="E1676" s="30"/>
      <c r="F1676" s="32"/>
      <c r="G1676" s="31"/>
      <c r="H1676" s="16"/>
    </row>
    <row r="1677">
      <c r="A1677" s="37"/>
      <c r="B1677" s="30"/>
      <c r="C1677" s="30"/>
      <c r="E1677" s="30"/>
      <c r="F1677" s="32"/>
      <c r="G1677" s="31"/>
      <c r="H1677" s="16"/>
    </row>
    <row r="1678">
      <c r="A1678" s="37"/>
      <c r="B1678" s="30"/>
      <c r="C1678" s="30"/>
      <c r="E1678" s="30"/>
      <c r="F1678" s="32"/>
      <c r="G1678" s="31"/>
      <c r="H1678" s="16"/>
    </row>
    <row r="1679">
      <c r="A1679" s="37"/>
      <c r="B1679" s="30"/>
      <c r="C1679" s="30"/>
      <c r="E1679" s="30"/>
      <c r="F1679" s="32"/>
      <c r="G1679" s="31"/>
      <c r="H1679" s="16"/>
    </row>
    <row r="1680">
      <c r="A1680" s="37"/>
      <c r="B1680" s="30"/>
      <c r="C1680" s="30"/>
      <c r="E1680" s="30"/>
      <c r="F1680" s="32"/>
      <c r="G1680" s="31"/>
      <c r="H1680" s="16"/>
    </row>
    <row r="1681">
      <c r="A1681" s="37"/>
      <c r="B1681" s="30"/>
      <c r="C1681" s="30"/>
      <c r="E1681" s="30"/>
      <c r="F1681" s="32"/>
      <c r="G1681" s="31"/>
      <c r="H1681" s="16"/>
    </row>
    <row r="1682">
      <c r="A1682" s="37"/>
      <c r="B1682" s="30"/>
      <c r="C1682" s="30"/>
      <c r="E1682" s="30"/>
      <c r="F1682" s="32"/>
      <c r="G1682" s="31"/>
      <c r="H1682" s="16"/>
    </row>
    <row r="1683">
      <c r="A1683" s="37"/>
      <c r="B1683" s="30"/>
      <c r="C1683" s="30"/>
      <c r="E1683" s="30"/>
      <c r="F1683" s="32"/>
      <c r="G1683" s="31"/>
      <c r="H1683" s="16"/>
    </row>
    <row r="1684">
      <c r="A1684" s="37"/>
      <c r="B1684" s="30"/>
      <c r="C1684" s="30"/>
      <c r="E1684" s="30"/>
      <c r="F1684" s="32"/>
      <c r="G1684" s="31"/>
      <c r="H1684" s="16"/>
    </row>
    <row r="1685">
      <c r="A1685" s="37"/>
      <c r="B1685" s="30"/>
      <c r="C1685" s="30"/>
      <c r="E1685" s="30"/>
      <c r="F1685" s="32"/>
      <c r="G1685" s="31"/>
      <c r="H1685" s="16"/>
    </row>
    <row r="1686">
      <c r="A1686" s="37"/>
      <c r="B1686" s="30"/>
      <c r="C1686" s="30"/>
      <c r="E1686" s="30"/>
      <c r="F1686" s="32"/>
      <c r="G1686" s="31"/>
      <c r="H1686" s="16"/>
    </row>
    <row r="1687">
      <c r="A1687" s="37"/>
      <c r="B1687" s="30"/>
      <c r="C1687" s="30"/>
      <c r="E1687" s="30"/>
      <c r="F1687" s="32"/>
      <c r="G1687" s="31"/>
      <c r="H1687" s="16"/>
    </row>
    <row r="1688">
      <c r="A1688" s="37"/>
      <c r="B1688" s="30"/>
      <c r="C1688" s="30"/>
      <c r="E1688" s="30"/>
      <c r="F1688" s="32"/>
      <c r="G1688" s="31"/>
      <c r="H1688" s="16"/>
    </row>
    <row r="1689">
      <c r="A1689" s="37"/>
      <c r="B1689" s="30"/>
      <c r="C1689" s="30"/>
      <c r="E1689" s="30"/>
      <c r="F1689" s="32"/>
      <c r="G1689" s="31"/>
      <c r="H1689" s="16"/>
    </row>
    <row r="1690">
      <c r="A1690" s="37"/>
      <c r="B1690" s="30"/>
      <c r="C1690" s="30"/>
      <c r="E1690" s="30"/>
      <c r="F1690" s="32"/>
      <c r="G1690" s="31"/>
      <c r="H1690" s="16"/>
    </row>
    <row r="1691">
      <c r="A1691" s="37"/>
      <c r="B1691" s="30"/>
      <c r="C1691" s="30"/>
      <c r="E1691" s="30"/>
      <c r="F1691" s="32"/>
      <c r="G1691" s="31"/>
      <c r="H1691" s="16"/>
    </row>
    <row r="1692">
      <c r="A1692" s="37"/>
      <c r="B1692" s="30"/>
      <c r="C1692" s="30"/>
      <c r="E1692" s="30"/>
      <c r="F1692" s="32"/>
      <c r="G1692" s="31"/>
      <c r="H1692" s="16"/>
    </row>
    <row r="1693">
      <c r="A1693" s="37"/>
      <c r="B1693" s="30"/>
      <c r="C1693" s="30"/>
      <c r="E1693" s="30"/>
      <c r="F1693" s="32"/>
      <c r="G1693" s="31"/>
      <c r="H1693" s="16"/>
    </row>
    <row r="1694">
      <c r="A1694" s="37"/>
      <c r="B1694" s="30"/>
      <c r="C1694" s="30"/>
      <c r="E1694" s="30"/>
      <c r="F1694" s="32"/>
      <c r="G1694" s="31"/>
      <c r="H1694" s="16"/>
    </row>
    <row r="1695">
      <c r="A1695" s="37"/>
      <c r="B1695" s="30"/>
      <c r="C1695" s="30"/>
      <c r="E1695" s="30"/>
      <c r="F1695" s="32"/>
      <c r="G1695" s="31"/>
      <c r="H1695" s="16"/>
    </row>
    <row r="1696">
      <c r="A1696" s="37"/>
      <c r="B1696" s="30"/>
      <c r="C1696" s="30"/>
      <c r="E1696" s="30"/>
      <c r="F1696" s="32"/>
      <c r="G1696" s="31"/>
      <c r="H1696" s="16"/>
    </row>
    <row r="1697">
      <c r="A1697" s="37"/>
      <c r="B1697" s="30"/>
      <c r="C1697" s="30"/>
      <c r="E1697" s="30"/>
      <c r="F1697" s="32"/>
      <c r="G1697" s="31"/>
      <c r="H1697" s="16"/>
    </row>
    <row r="1698">
      <c r="A1698" s="37"/>
      <c r="B1698" s="30"/>
      <c r="C1698" s="30"/>
      <c r="E1698" s="30"/>
      <c r="F1698" s="32"/>
      <c r="G1698" s="31"/>
      <c r="H1698" s="16"/>
    </row>
    <row r="1699">
      <c r="A1699" s="37"/>
      <c r="B1699" s="30"/>
      <c r="C1699" s="30"/>
      <c r="E1699" s="30"/>
      <c r="F1699" s="32"/>
      <c r="G1699" s="31"/>
      <c r="H1699" s="16"/>
    </row>
    <row r="1700">
      <c r="A1700" s="37"/>
      <c r="B1700" s="30"/>
      <c r="C1700" s="30"/>
      <c r="E1700" s="30"/>
      <c r="F1700" s="32"/>
      <c r="G1700" s="31"/>
      <c r="H1700" s="16"/>
    </row>
    <row r="1701">
      <c r="A1701" s="37"/>
      <c r="B1701" s="30"/>
      <c r="C1701" s="30"/>
      <c r="E1701" s="30"/>
      <c r="F1701" s="32"/>
      <c r="G1701" s="31"/>
      <c r="H1701" s="16"/>
    </row>
    <row r="1702">
      <c r="A1702" s="37"/>
      <c r="B1702" s="30"/>
      <c r="C1702" s="30"/>
      <c r="E1702" s="30"/>
      <c r="F1702" s="32"/>
      <c r="G1702" s="31"/>
      <c r="H1702" s="16"/>
    </row>
    <row r="1703">
      <c r="A1703" s="37"/>
      <c r="B1703" s="30"/>
      <c r="C1703" s="30"/>
      <c r="E1703" s="30"/>
      <c r="F1703" s="32"/>
      <c r="G1703" s="31"/>
      <c r="H1703" s="16"/>
    </row>
    <row r="1704">
      <c r="A1704" s="37"/>
      <c r="B1704" s="30"/>
      <c r="C1704" s="30"/>
      <c r="E1704" s="30"/>
      <c r="F1704" s="32"/>
      <c r="G1704" s="31"/>
      <c r="H1704" s="16"/>
    </row>
    <row r="1705">
      <c r="A1705" s="37"/>
      <c r="B1705" s="30"/>
      <c r="C1705" s="30"/>
      <c r="E1705" s="30"/>
      <c r="F1705" s="32"/>
      <c r="G1705" s="31"/>
      <c r="H1705" s="16"/>
    </row>
    <row r="1706">
      <c r="A1706" s="37"/>
      <c r="B1706" s="30"/>
      <c r="C1706" s="30"/>
      <c r="E1706" s="30"/>
      <c r="F1706" s="32"/>
      <c r="G1706" s="31"/>
      <c r="H1706" s="16"/>
    </row>
    <row r="1707">
      <c r="A1707" s="37"/>
      <c r="B1707" s="30"/>
      <c r="C1707" s="30"/>
      <c r="E1707" s="30"/>
      <c r="F1707" s="32"/>
      <c r="G1707" s="31"/>
      <c r="H1707" s="16"/>
    </row>
    <row r="1708">
      <c r="A1708" s="37"/>
      <c r="B1708" s="30"/>
      <c r="C1708" s="30"/>
      <c r="E1708" s="30"/>
      <c r="F1708" s="32"/>
      <c r="G1708" s="31"/>
      <c r="H1708" s="16"/>
    </row>
    <row r="1709">
      <c r="A1709" s="37"/>
      <c r="B1709" s="30"/>
      <c r="C1709" s="30"/>
      <c r="E1709" s="30"/>
      <c r="F1709" s="32"/>
      <c r="G1709" s="31"/>
      <c r="H1709" s="16"/>
    </row>
    <row r="1710">
      <c r="A1710" s="37"/>
      <c r="B1710" s="30"/>
      <c r="C1710" s="30"/>
      <c r="E1710" s="30"/>
      <c r="F1710" s="32"/>
      <c r="G1710" s="31"/>
      <c r="H1710" s="16"/>
    </row>
    <row r="1711">
      <c r="A1711" s="37"/>
      <c r="B1711" s="30"/>
      <c r="C1711" s="30"/>
      <c r="E1711" s="30"/>
      <c r="F1711" s="32"/>
      <c r="G1711" s="31"/>
      <c r="H1711" s="16"/>
    </row>
    <row r="1712">
      <c r="A1712" s="37"/>
      <c r="B1712" s="30"/>
      <c r="C1712" s="30"/>
      <c r="E1712" s="30"/>
      <c r="F1712" s="32"/>
      <c r="G1712" s="31"/>
      <c r="H1712" s="16"/>
    </row>
    <row r="1713">
      <c r="A1713" s="37"/>
      <c r="B1713" s="30"/>
      <c r="C1713" s="30"/>
      <c r="E1713" s="30"/>
      <c r="F1713" s="32"/>
      <c r="G1713" s="31"/>
      <c r="H1713" s="16"/>
    </row>
    <row r="1714">
      <c r="A1714" s="37"/>
      <c r="B1714" s="30"/>
      <c r="C1714" s="30"/>
      <c r="E1714" s="30"/>
      <c r="F1714" s="32"/>
      <c r="G1714" s="31"/>
      <c r="H1714" s="16"/>
    </row>
    <row r="1715">
      <c r="A1715" s="37"/>
      <c r="B1715" s="30"/>
      <c r="C1715" s="30"/>
      <c r="E1715" s="30"/>
      <c r="F1715" s="32"/>
      <c r="G1715" s="31"/>
      <c r="H1715" s="16"/>
    </row>
    <row r="1716">
      <c r="A1716" s="37"/>
      <c r="B1716" s="30"/>
      <c r="C1716" s="30"/>
      <c r="E1716" s="30"/>
      <c r="F1716" s="32"/>
      <c r="G1716" s="31"/>
      <c r="H1716" s="16"/>
    </row>
    <row r="1717">
      <c r="A1717" s="37"/>
      <c r="B1717" s="30"/>
      <c r="C1717" s="30"/>
      <c r="E1717" s="30"/>
      <c r="F1717" s="32"/>
      <c r="G1717" s="31"/>
      <c r="H1717" s="16"/>
    </row>
    <row r="1718">
      <c r="A1718" s="37"/>
      <c r="B1718" s="30"/>
      <c r="C1718" s="30"/>
      <c r="E1718" s="30"/>
      <c r="F1718" s="32"/>
      <c r="G1718" s="31"/>
      <c r="H1718" s="16"/>
    </row>
    <row r="1719">
      <c r="A1719" s="37"/>
      <c r="B1719" s="30"/>
      <c r="C1719" s="30"/>
      <c r="E1719" s="30"/>
      <c r="F1719" s="32"/>
      <c r="G1719" s="31"/>
      <c r="H1719" s="16"/>
    </row>
    <row r="1720">
      <c r="A1720" s="37"/>
      <c r="B1720" s="30"/>
      <c r="C1720" s="30"/>
      <c r="E1720" s="30"/>
      <c r="F1720" s="32"/>
      <c r="G1720" s="31"/>
      <c r="H1720" s="16"/>
    </row>
    <row r="1721">
      <c r="A1721" s="37"/>
      <c r="B1721" s="30"/>
      <c r="C1721" s="30"/>
      <c r="E1721" s="30"/>
      <c r="F1721" s="32"/>
      <c r="G1721" s="31"/>
      <c r="H1721" s="16"/>
    </row>
    <row r="1722">
      <c r="A1722" s="37"/>
      <c r="B1722" s="30"/>
      <c r="C1722" s="30"/>
      <c r="E1722" s="30"/>
      <c r="F1722" s="32"/>
      <c r="G1722" s="31"/>
      <c r="H1722" s="16"/>
    </row>
    <row r="1723">
      <c r="A1723" s="37"/>
      <c r="B1723" s="30"/>
      <c r="C1723" s="30"/>
      <c r="E1723" s="30"/>
      <c r="F1723" s="32"/>
      <c r="G1723" s="31"/>
      <c r="H1723" s="16"/>
    </row>
    <row r="1724">
      <c r="A1724" s="37"/>
      <c r="B1724" s="30"/>
      <c r="C1724" s="30"/>
      <c r="E1724" s="30"/>
      <c r="F1724" s="32"/>
      <c r="G1724" s="31"/>
      <c r="H1724" s="16"/>
    </row>
    <row r="1725">
      <c r="A1725" s="37"/>
      <c r="B1725" s="30"/>
      <c r="C1725" s="30"/>
      <c r="E1725" s="30"/>
      <c r="F1725" s="32"/>
      <c r="G1725" s="31"/>
      <c r="H1725" s="16"/>
    </row>
    <row r="1726">
      <c r="A1726" s="37"/>
      <c r="B1726" s="30"/>
      <c r="C1726" s="30"/>
      <c r="E1726" s="30"/>
      <c r="F1726" s="32"/>
      <c r="G1726" s="31"/>
      <c r="H1726" s="16"/>
    </row>
    <row r="1727">
      <c r="A1727" s="37"/>
      <c r="B1727" s="30"/>
      <c r="C1727" s="30"/>
      <c r="E1727" s="30"/>
      <c r="F1727" s="32"/>
      <c r="G1727" s="31"/>
      <c r="H1727" s="16"/>
    </row>
    <row r="1728">
      <c r="A1728" s="37"/>
      <c r="B1728" s="30"/>
      <c r="C1728" s="30"/>
      <c r="E1728" s="30"/>
      <c r="F1728" s="32"/>
      <c r="G1728" s="31"/>
      <c r="H1728" s="16"/>
    </row>
    <row r="1729">
      <c r="A1729" s="37"/>
      <c r="B1729" s="30"/>
      <c r="C1729" s="30"/>
      <c r="E1729" s="30"/>
      <c r="F1729" s="32"/>
      <c r="G1729" s="31"/>
      <c r="H1729" s="16"/>
    </row>
    <row r="1730">
      <c r="A1730" s="37"/>
      <c r="B1730" s="30"/>
      <c r="C1730" s="30"/>
      <c r="E1730" s="30"/>
      <c r="F1730" s="32"/>
      <c r="G1730" s="31"/>
      <c r="H1730" s="16"/>
    </row>
    <row r="1731">
      <c r="A1731" s="37"/>
      <c r="B1731" s="30"/>
      <c r="C1731" s="30"/>
      <c r="E1731" s="30"/>
      <c r="F1731" s="32"/>
      <c r="G1731" s="31"/>
      <c r="H1731" s="16"/>
    </row>
    <row r="1732">
      <c r="A1732" s="37"/>
      <c r="B1732" s="30"/>
      <c r="C1732" s="30"/>
      <c r="E1732" s="30"/>
      <c r="F1732" s="32"/>
      <c r="G1732" s="31"/>
      <c r="H1732" s="16"/>
    </row>
    <row r="1733">
      <c r="A1733" s="37"/>
      <c r="B1733" s="30"/>
      <c r="C1733" s="30"/>
      <c r="E1733" s="30"/>
      <c r="F1733" s="32"/>
      <c r="G1733" s="31"/>
      <c r="H1733" s="16"/>
    </row>
    <row r="1734">
      <c r="A1734" s="37"/>
      <c r="B1734" s="30"/>
      <c r="C1734" s="30"/>
      <c r="E1734" s="30"/>
      <c r="F1734" s="32"/>
      <c r="G1734" s="31"/>
      <c r="H1734" s="16"/>
    </row>
    <row r="1735">
      <c r="A1735" s="37"/>
      <c r="B1735" s="30"/>
      <c r="C1735" s="30"/>
      <c r="E1735" s="30"/>
      <c r="F1735" s="32"/>
      <c r="G1735" s="31"/>
      <c r="H1735" s="16"/>
    </row>
    <row r="1736">
      <c r="A1736" s="37"/>
      <c r="B1736" s="30"/>
      <c r="C1736" s="30"/>
      <c r="E1736" s="30"/>
      <c r="F1736" s="32"/>
      <c r="G1736" s="31"/>
      <c r="H1736" s="16"/>
    </row>
    <row r="1737">
      <c r="A1737" s="37"/>
      <c r="B1737" s="30"/>
      <c r="C1737" s="30"/>
      <c r="E1737" s="30"/>
      <c r="F1737" s="32"/>
      <c r="G1737" s="31"/>
      <c r="H1737" s="16"/>
    </row>
    <row r="1738">
      <c r="A1738" s="37"/>
      <c r="B1738" s="30"/>
      <c r="C1738" s="30"/>
      <c r="E1738" s="30"/>
      <c r="F1738" s="32"/>
      <c r="G1738" s="31"/>
      <c r="H1738" s="16"/>
    </row>
    <row r="1739">
      <c r="A1739" s="37"/>
      <c r="B1739" s="30"/>
      <c r="C1739" s="30"/>
      <c r="E1739" s="30"/>
      <c r="F1739" s="32"/>
      <c r="G1739" s="31"/>
      <c r="H1739" s="16"/>
    </row>
    <row r="1740">
      <c r="A1740" s="37"/>
      <c r="B1740" s="30"/>
      <c r="C1740" s="30"/>
      <c r="E1740" s="30"/>
      <c r="F1740" s="32"/>
      <c r="G1740" s="31"/>
      <c r="H1740" s="16"/>
    </row>
    <row r="1741">
      <c r="A1741" s="37"/>
      <c r="B1741" s="30"/>
      <c r="C1741" s="30"/>
      <c r="E1741" s="30"/>
      <c r="F1741" s="32"/>
      <c r="G1741" s="31"/>
      <c r="H1741" s="16"/>
    </row>
    <row r="1742">
      <c r="A1742" s="37"/>
      <c r="B1742" s="30"/>
      <c r="C1742" s="30"/>
      <c r="E1742" s="30"/>
      <c r="F1742" s="32"/>
      <c r="G1742" s="31"/>
      <c r="H1742" s="16"/>
    </row>
    <row r="1743">
      <c r="A1743" s="37"/>
      <c r="B1743" s="30"/>
      <c r="C1743" s="30"/>
      <c r="E1743" s="30"/>
      <c r="F1743" s="32"/>
      <c r="G1743" s="31"/>
      <c r="H1743" s="16"/>
    </row>
    <row r="1744">
      <c r="A1744" s="37"/>
      <c r="B1744" s="30"/>
      <c r="C1744" s="30"/>
      <c r="E1744" s="30"/>
      <c r="F1744" s="32"/>
      <c r="G1744" s="31"/>
      <c r="H1744" s="16"/>
    </row>
    <row r="1745">
      <c r="A1745" s="37"/>
      <c r="B1745" s="30"/>
      <c r="C1745" s="30"/>
      <c r="E1745" s="30"/>
      <c r="F1745" s="32"/>
      <c r="G1745" s="31"/>
      <c r="H1745" s="16"/>
    </row>
    <row r="1746">
      <c r="A1746" s="37"/>
      <c r="B1746" s="30"/>
      <c r="C1746" s="30"/>
      <c r="E1746" s="30"/>
      <c r="F1746" s="32"/>
      <c r="G1746" s="31"/>
      <c r="H1746" s="16"/>
    </row>
    <row r="1747">
      <c r="A1747" s="37"/>
      <c r="B1747" s="30"/>
      <c r="C1747" s="30"/>
      <c r="E1747" s="30"/>
      <c r="F1747" s="32"/>
      <c r="G1747" s="31"/>
      <c r="H1747" s="16"/>
    </row>
    <row r="1748">
      <c r="A1748" s="37"/>
      <c r="B1748" s="30"/>
      <c r="C1748" s="30"/>
      <c r="E1748" s="30"/>
      <c r="F1748" s="32"/>
      <c r="G1748" s="31"/>
      <c r="H1748" s="16"/>
    </row>
    <row r="1749">
      <c r="A1749" s="37"/>
      <c r="B1749" s="30"/>
      <c r="C1749" s="30"/>
      <c r="E1749" s="30"/>
      <c r="F1749" s="32"/>
      <c r="G1749" s="31"/>
      <c r="H1749" s="16"/>
    </row>
    <row r="1750">
      <c r="A1750" s="37"/>
      <c r="B1750" s="30"/>
      <c r="C1750" s="30"/>
      <c r="E1750" s="30"/>
      <c r="F1750" s="32"/>
      <c r="G1750" s="31"/>
      <c r="H1750" s="16"/>
    </row>
    <row r="1751">
      <c r="A1751" s="37"/>
      <c r="B1751" s="30"/>
      <c r="C1751" s="30"/>
      <c r="E1751" s="30"/>
      <c r="F1751" s="32"/>
      <c r="G1751" s="31"/>
      <c r="H1751" s="16"/>
    </row>
    <row r="1752">
      <c r="A1752" s="37"/>
      <c r="B1752" s="30"/>
      <c r="C1752" s="30"/>
      <c r="E1752" s="30"/>
      <c r="F1752" s="32"/>
      <c r="G1752" s="31"/>
      <c r="H1752" s="16"/>
    </row>
    <row r="1753">
      <c r="A1753" s="37"/>
      <c r="B1753" s="30"/>
      <c r="C1753" s="30"/>
      <c r="E1753" s="30"/>
      <c r="F1753" s="32"/>
      <c r="G1753" s="31"/>
      <c r="H1753" s="16"/>
    </row>
    <row r="1754">
      <c r="A1754" s="37"/>
      <c r="B1754" s="30"/>
      <c r="C1754" s="30"/>
      <c r="E1754" s="30"/>
      <c r="F1754" s="32"/>
      <c r="G1754" s="31"/>
      <c r="H1754" s="16"/>
    </row>
    <row r="1755">
      <c r="A1755" s="37"/>
      <c r="B1755" s="30"/>
      <c r="C1755" s="30"/>
      <c r="E1755" s="30"/>
      <c r="F1755" s="32"/>
      <c r="G1755" s="31"/>
      <c r="H1755" s="16"/>
    </row>
    <row r="1756">
      <c r="A1756" s="37"/>
      <c r="B1756" s="30"/>
      <c r="C1756" s="30"/>
      <c r="E1756" s="30"/>
      <c r="F1756" s="32"/>
      <c r="G1756" s="31"/>
      <c r="H1756" s="16"/>
    </row>
    <row r="1757">
      <c r="A1757" s="37"/>
      <c r="B1757" s="30"/>
      <c r="C1757" s="30"/>
      <c r="E1757" s="30"/>
      <c r="F1757" s="32"/>
      <c r="G1757" s="31"/>
      <c r="H1757" s="16"/>
    </row>
    <row r="1758">
      <c r="A1758" s="37"/>
      <c r="B1758" s="30"/>
      <c r="C1758" s="30"/>
      <c r="E1758" s="30"/>
      <c r="F1758" s="32"/>
      <c r="G1758" s="31"/>
      <c r="H1758" s="16"/>
    </row>
    <row r="1759">
      <c r="A1759" s="37"/>
      <c r="B1759" s="30"/>
      <c r="C1759" s="30"/>
      <c r="E1759" s="30"/>
      <c r="F1759" s="32"/>
      <c r="G1759" s="31"/>
      <c r="H1759" s="16"/>
    </row>
    <row r="1760">
      <c r="A1760" s="37"/>
      <c r="B1760" s="30"/>
      <c r="C1760" s="30"/>
      <c r="E1760" s="30"/>
      <c r="F1760" s="32"/>
      <c r="G1760" s="31"/>
      <c r="H1760" s="16"/>
    </row>
    <row r="1761">
      <c r="A1761" s="37"/>
      <c r="B1761" s="30"/>
      <c r="C1761" s="30"/>
      <c r="E1761" s="30"/>
      <c r="F1761" s="32"/>
      <c r="G1761" s="31"/>
      <c r="H1761" s="16"/>
    </row>
    <row r="1762">
      <c r="A1762" s="37"/>
      <c r="B1762" s="30"/>
      <c r="C1762" s="30"/>
      <c r="E1762" s="30"/>
      <c r="F1762" s="32"/>
      <c r="G1762" s="31"/>
      <c r="H1762" s="16"/>
    </row>
    <row r="1763">
      <c r="A1763" s="37"/>
      <c r="B1763" s="30"/>
      <c r="C1763" s="30"/>
      <c r="E1763" s="30"/>
      <c r="F1763" s="32"/>
      <c r="G1763" s="31"/>
      <c r="H1763" s="16"/>
    </row>
    <row r="1764">
      <c r="A1764" s="37"/>
      <c r="B1764" s="30"/>
      <c r="C1764" s="30"/>
      <c r="E1764" s="30"/>
      <c r="F1764" s="32"/>
      <c r="G1764" s="31"/>
      <c r="H1764" s="16"/>
    </row>
    <row r="1765">
      <c r="A1765" s="37"/>
      <c r="B1765" s="30"/>
      <c r="C1765" s="30"/>
      <c r="E1765" s="30"/>
      <c r="F1765" s="32"/>
      <c r="G1765" s="31"/>
      <c r="H1765" s="16"/>
    </row>
    <row r="1766">
      <c r="A1766" s="37"/>
      <c r="B1766" s="30"/>
      <c r="C1766" s="30"/>
      <c r="E1766" s="30"/>
      <c r="F1766" s="32"/>
      <c r="G1766" s="31"/>
      <c r="H1766" s="16"/>
    </row>
    <row r="1767">
      <c r="A1767" s="37"/>
      <c r="B1767" s="30"/>
      <c r="C1767" s="30"/>
      <c r="E1767" s="30"/>
      <c r="F1767" s="32"/>
      <c r="G1767" s="31"/>
      <c r="H1767" s="16"/>
    </row>
    <row r="1768">
      <c r="A1768" s="37"/>
      <c r="B1768" s="30"/>
      <c r="C1768" s="30"/>
      <c r="E1768" s="30"/>
      <c r="F1768" s="32"/>
      <c r="G1768" s="31"/>
      <c r="H1768" s="16"/>
    </row>
    <row r="1769">
      <c r="A1769" s="37"/>
      <c r="B1769" s="30"/>
      <c r="C1769" s="30"/>
      <c r="E1769" s="30"/>
      <c r="F1769" s="32"/>
      <c r="G1769" s="31"/>
      <c r="H1769" s="16"/>
    </row>
    <row r="1770">
      <c r="A1770" s="37"/>
      <c r="B1770" s="30"/>
      <c r="C1770" s="30"/>
      <c r="E1770" s="30"/>
      <c r="F1770" s="32"/>
      <c r="G1770" s="31"/>
      <c r="H1770" s="16"/>
    </row>
    <row r="1771">
      <c r="A1771" s="37"/>
      <c r="B1771" s="30"/>
      <c r="C1771" s="30"/>
      <c r="E1771" s="30"/>
      <c r="F1771" s="32"/>
      <c r="G1771" s="31"/>
      <c r="H1771" s="16"/>
    </row>
    <row r="1772">
      <c r="A1772" s="37"/>
      <c r="B1772" s="30"/>
      <c r="C1772" s="30"/>
      <c r="E1772" s="30"/>
      <c r="F1772" s="32"/>
      <c r="G1772" s="31"/>
      <c r="H1772" s="16"/>
    </row>
    <row r="1773">
      <c r="A1773" s="37"/>
      <c r="B1773" s="30"/>
      <c r="C1773" s="30"/>
      <c r="E1773" s="30"/>
      <c r="F1773" s="32"/>
      <c r="G1773" s="31"/>
      <c r="H1773" s="16"/>
    </row>
    <row r="1774">
      <c r="A1774" s="37"/>
      <c r="B1774" s="30"/>
      <c r="C1774" s="30"/>
      <c r="E1774" s="30"/>
      <c r="F1774" s="32"/>
      <c r="G1774" s="31"/>
      <c r="H1774" s="16"/>
    </row>
    <row r="1775">
      <c r="A1775" s="37"/>
      <c r="B1775" s="30"/>
      <c r="C1775" s="30"/>
      <c r="E1775" s="30"/>
      <c r="F1775" s="32"/>
      <c r="G1775" s="31"/>
      <c r="H1775" s="16"/>
    </row>
    <row r="1776">
      <c r="A1776" s="37"/>
      <c r="B1776" s="30"/>
      <c r="C1776" s="30"/>
      <c r="E1776" s="30"/>
      <c r="F1776" s="32"/>
      <c r="G1776" s="31"/>
      <c r="H1776" s="16"/>
    </row>
    <row r="1777">
      <c r="A1777" s="37"/>
      <c r="B1777" s="30"/>
      <c r="C1777" s="30"/>
      <c r="E1777" s="30"/>
      <c r="F1777" s="32"/>
      <c r="G1777" s="31"/>
      <c r="H1777" s="16"/>
    </row>
    <row r="1778">
      <c r="A1778" s="37"/>
      <c r="B1778" s="30"/>
      <c r="C1778" s="30"/>
      <c r="E1778" s="30"/>
      <c r="F1778" s="32"/>
      <c r="G1778" s="31"/>
      <c r="H1778" s="16"/>
    </row>
    <row r="1779">
      <c r="A1779" s="37"/>
      <c r="B1779" s="30"/>
      <c r="C1779" s="30"/>
      <c r="E1779" s="30"/>
      <c r="F1779" s="32"/>
      <c r="G1779" s="31"/>
      <c r="H1779" s="16"/>
    </row>
    <row r="1780">
      <c r="A1780" s="37"/>
      <c r="B1780" s="30"/>
      <c r="C1780" s="30"/>
      <c r="E1780" s="30"/>
      <c r="F1780" s="32"/>
      <c r="G1780" s="31"/>
      <c r="H1780" s="16"/>
    </row>
    <row r="1781">
      <c r="A1781" s="37"/>
      <c r="B1781" s="30"/>
      <c r="C1781" s="30"/>
      <c r="E1781" s="30"/>
      <c r="F1781" s="32"/>
      <c r="G1781" s="31"/>
      <c r="H1781" s="16"/>
    </row>
    <row r="1782">
      <c r="A1782" s="37"/>
      <c r="B1782" s="30"/>
      <c r="C1782" s="30"/>
      <c r="E1782" s="30"/>
      <c r="F1782" s="32"/>
      <c r="G1782" s="31"/>
      <c r="H1782" s="16"/>
    </row>
    <row r="1783">
      <c r="A1783" s="37"/>
      <c r="B1783" s="30"/>
      <c r="C1783" s="30"/>
      <c r="E1783" s="30"/>
      <c r="F1783" s="32"/>
      <c r="G1783" s="31"/>
      <c r="H1783" s="16"/>
    </row>
    <row r="1784">
      <c r="A1784" s="37"/>
      <c r="B1784" s="30"/>
      <c r="C1784" s="30"/>
      <c r="E1784" s="30"/>
      <c r="F1784" s="32"/>
      <c r="G1784" s="31"/>
      <c r="H1784" s="16"/>
    </row>
    <row r="1785">
      <c r="A1785" s="37"/>
      <c r="B1785" s="30"/>
      <c r="C1785" s="30"/>
      <c r="E1785" s="30"/>
      <c r="F1785" s="32"/>
      <c r="G1785" s="31"/>
      <c r="H1785" s="16"/>
    </row>
    <row r="1786">
      <c r="A1786" s="37"/>
      <c r="B1786" s="30"/>
      <c r="C1786" s="30"/>
      <c r="E1786" s="30"/>
      <c r="F1786" s="32"/>
      <c r="G1786" s="31"/>
      <c r="H1786" s="16"/>
    </row>
    <row r="1787">
      <c r="A1787" s="37"/>
      <c r="B1787" s="30"/>
      <c r="C1787" s="30"/>
      <c r="E1787" s="30"/>
      <c r="F1787" s="32"/>
      <c r="G1787" s="31"/>
      <c r="H1787" s="16"/>
    </row>
    <row r="1788">
      <c r="A1788" s="37"/>
      <c r="B1788" s="30"/>
      <c r="C1788" s="30"/>
      <c r="E1788" s="30"/>
      <c r="F1788" s="32"/>
      <c r="G1788" s="31"/>
      <c r="H1788" s="16"/>
    </row>
    <row r="1789">
      <c r="A1789" s="37"/>
      <c r="B1789" s="30"/>
      <c r="C1789" s="30"/>
      <c r="E1789" s="30"/>
      <c r="F1789" s="32"/>
      <c r="G1789" s="31"/>
      <c r="H1789" s="16"/>
    </row>
    <row r="1790">
      <c r="A1790" s="37"/>
      <c r="B1790" s="30"/>
      <c r="C1790" s="30"/>
      <c r="E1790" s="30"/>
      <c r="F1790" s="32"/>
      <c r="G1790" s="31"/>
      <c r="H1790" s="16"/>
    </row>
    <row r="1791">
      <c r="A1791" s="37"/>
      <c r="B1791" s="30"/>
      <c r="C1791" s="30"/>
      <c r="E1791" s="30"/>
      <c r="F1791" s="32"/>
      <c r="G1791" s="31"/>
      <c r="H1791" s="16"/>
    </row>
    <row r="1792">
      <c r="A1792" s="37"/>
      <c r="B1792" s="30"/>
      <c r="C1792" s="30"/>
      <c r="E1792" s="30"/>
      <c r="F1792" s="32"/>
      <c r="G1792" s="31"/>
      <c r="H1792" s="16"/>
    </row>
    <row r="1793">
      <c r="A1793" s="37"/>
      <c r="B1793" s="30"/>
      <c r="C1793" s="30"/>
      <c r="E1793" s="30"/>
      <c r="F1793" s="32"/>
      <c r="G1793" s="31"/>
      <c r="H1793" s="16"/>
    </row>
    <row r="1794">
      <c r="A1794" s="37"/>
      <c r="B1794" s="30"/>
      <c r="C1794" s="30"/>
      <c r="E1794" s="30"/>
      <c r="F1794" s="32"/>
      <c r="G1794" s="31"/>
      <c r="H1794" s="16"/>
    </row>
    <row r="1795">
      <c r="A1795" s="37"/>
      <c r="B1795" s="30"/>
      <c r="C1795" s="30"/>
      <c r="E1795" s="30"/>
      <c r="F1795" s="32"/>
      <c r="G1795" s="31"/>
      <c r="H1795" s="16"/>
    </row>
    <row r="1796">
      <c r="A1796" s="37"/>
      <c r="B1796" s="30"/>
      <c r="C1796" s="30"/>
      <c r="E1796" s="30"/>
      <c r="F1796" s="32"/>
      <c r="G1796" s="31"/>
      <c r="H1796" s="16"/>
    </row>
    <row r="1797">
      <c r="A1797" s="37"/>
      <c r="B1797" s="30"/>
      <c r="C1797" s="30"/>
      <c r="E1797" s="30"/>
      <c r="F1797" s="32"/>
      <c r="G1797" s="31"/>
      <c r="H1797" s="16"/>
    </row>
    <row r="1798">
      <c r="A1798" s="37"/>
      <c r="B1798" s="30"/>
      <c r="C1798" s="30"/>
      <c r="E1798" s="30"/>
      <c r="F1798" s="32"/>
      <c r="G1798" s="31"/>
      <c r="H1798" s="16"/>
    </row>
    <row r="1799">
      <c r="A1799" s="37"/>
      <c r="B1799" s="30"/>
      <c r="C1799" s="30"/>
      <c r="E1799" s="30"/>
      <c r="F1799" s="32"/>
      <c r="G1799" s="31"/>
      <c r="H1799" s="16"/>
    </row>
    <row r="1800">
      <c r="A1800" s="37"/>
      <c r="B1800" s="30"/>
      <c r="C1800" s="30"/>
      <c r="E1800" s="30"/>
      <c r="F1800" s="32"/>
      <c r="G1800" s="31"/>
      <c r="H1800" s="16"/>
    </row>
    <row r="1801">
      <c r="A1801" s="37"/>
      <c r="B1801" s="30"/>
      <c r="C1801" s="30"/>
      <c r="E1801" s="30"/>
      <c r="F1801" s="32"/>
      <c r="G1801" s="31"/>
      <c r="H1801" s="16"/>
    </row>
    <row r="1802">
      <c r="A1802" s="37"/>
      <c r="B1802" s="30"/>
      <c r="C1802" s="30"/>
      <c r="E1802" s="30"/>
      <c r="F1802" s="32"/>
      <c r="G1802" s="31"/>
      <c r="H1802" s="16"/>
    </row>
    <row r="1803">
      <c r="A1803" s="37"/>
      <c r="B1803" s="30"/>
      <c r="C1803" s="30"/>
      <c r="E1803" s="30"/>
      <c r="F1803" s="32"/>
      <c r="G1803" s="31"/>
      <c r="H1803" s="16"/>
    </row>
    <row r="1804">
      <c r="A1804" s="37"/>
      <c r="B1804" s="30"/>
      <c r="C1804" s="30"/>
      <c r="E1804" s="30"/>
      <c r="F1804" s="32"/>
      <c r="G1804" s="31"/>
      <c r="H1804" s="16"/>
    </row>
    <row r="1805">
      <c r="A1805" s="37"/>
      <c r="B1805" s="30"/>
      <c r="C1805" s="30"/>
      <c r="E1805" s="30"/>
      <c r="F1805" s="32"/>
      <c r="G1805" s="31"/>
      <c r="H1805" s="16"/>
    </row>
    <row r="1806">
      <c r="A1806" s="37"/>
      <c r="B1806" s="30"/>
      <c r="C1806" s="30"/>
      <c r="E1806" s="30"/>
      <c r="F1806" s="32"/>
      <c r="G1806" s="31"/>
      <c r="H1806" s="16"/>
    </row>
    <row r="1807">
      <c r="A1807" s="37"/>
      <c r="B1807" s="30"/>
      <c r="C1807" s="30"/>
      <c r="E1807" s="30"/>
      <c r="F1807" s="32"/>
      <c r="G1807" s="31"/>
      <c r="H1807" s="16"/>
    </row>
    <row r="1808">
      <c r="A1808" s="37"/>
      <c r="B1808" s="30"/>
      <c r="C1808" s="30"/>
      <c r="E1808" s="30"/>
      <c r="F1808" s="32"/>
      <c r="G1808" s="31"/>
      <c r="H1808" s="16"/>
    </row>
    <row r="1809">
      <c r="A1809" s="37"/>
      <c r="B1809" s="30"/>
      <c r="C1809" s="30"/>
      <c r="E1809" s="30"/>
      <c r="F1809" s="32"/>
      <c r="G1809" s="31"/>
      <c r="H1809" s="16"/>
    </row>
    <row r="1810">
      <c r="A1810" s="37"/>
      <c r="B1810" s="30"/>
      <c r="C1810" s="30"/>
      <c r="E1810" s="30"/>
      <c r="F1810" s="32"/>
      <c r="G1810" s="31"/>
      <c r="H1810" s="16"/>
    </row>
    <row r="1811">
      <c r="A1811" s="37"/>
      <c r="B1811" s="30"/>
      <c r="C1811" s="30"/>
      <c r="E1811" s="30"/>
      <c r="F1811" s="32"/>
      <c r="G1811" s="31"/>
      <c r="H1811" s="16"/>
    </row>
    <row r="1812">
      <c r="A1812" s="37"/>
      <c r="B1812" s="30"/>
      <c r="C1812" s="30"/>
      <c r="E1812" s="30"/>
      <c r="F1812" s="32"/>
      <c r="G1812" s="31"/>
      <c r="H1812" s="16"/>
    </row>
    <row r="1813">
      <c r="A1813" s="37"/>
      <c r="B1813" s="30"/>
      <c r="C1813" s="30"/>
      <c r="E1813" s="30"/>
      <c r="F1813" s="32"/>
      <c r="G1813" s="31"/>
      <c r="H1813" s="16"/>
    </row>
    <row r="1814">
      <c r="A1814" s="37"/>
      <c r="B1814" s="30"/>
      <c r="C1814" s="30"/>
      <c r="E1814" s="30"/>
      <c r="F1814" s="32"/>
      <c r="G1814" s="31"/>
      <c r="H1814" s="16"/>
    </row>
    <row r="1815">
      <c r="A1815" s="37"/>
      <c r="B1815" s="30"/>
      <c r="C1815" s="30"/>
      <c r="E1815" s="30"/>
      <c r="F1815" s="32"/>
      <c r="G1815" s="31"/>
      <c r="H1815" s="16"/>
    </row>
    <row r="1816">
      <c r="A1816" s="37"/>
      <c r="B1816" s="30"/>
      <c r="C1816" s="30"/>
      <c r="E1816" s="30"/>
      <c r="F1816" s="32"/>
      <c r="G1816" s="31"/>
      <c r="H1816" s="16"/>
    </row>
    <row r="1817">
      <c r="A1817" s="37"/>
      <c r="B1817" s="30"/>
      <c r="C1817" s="30"/>
      <c r="E1817" s="30"/>
      <c r="F1817" s="32"/>
      <c r="G1817" s="31"/>
      <c r="H1817" s="16"/>
    </row>
    <row r="1818">
      <c r="A1818" s="37"/>
      <c r="B1818" s="30"/>
      <c r="C1818" s="30"/>
      <c r="E1818" s="30"/>
      <c r="F1818" s="32"/>
      <c r="G1818" s="31"/>
      <c r="H1818" s="16"/>
    </row>
    <row r="1819">
      <c r="A1819" s="37"/>
      <c r="B1819" s="30"/>
      <c r="C1819" s="30"/>
      <c r="E1819" s="30"/>
      <c r="F1819" s="32"/>
      <c r="G1819" s="31"/>
      <c r="H1819" s="16"/>
    </row>
    <row r="1820">
      <c r="A1820" s="37"/>
      <c r="B1820" s="30"/>
      <c r="C1820" s="30"/>
      <c r="E1820" s="30"/>
      <c r="F1820" s="32"/>
      <c r="G1820" s="31"/>
      <c r="H1820" s="16"/>
    </row>
    <row r="1821">
      <c r="A1821" s="37"/>
      <c r="B1821" s="30"/>
      <c r="C1821" s="30"/>
      <c r="E1821" s="30"/>
      <c r="F1821" s="32"/>
      <c r="G1821" s="31"/>
      <c r="H1821" s="16"/>
    </row>
    <row r="1822">
      <c r="A1822" s="37"/>
      <c r="B1822" s="30"/>
      <c r="C1822" s="30"/>
      <c r="E1822" s="30"/>
      <c r="F1822" s="32"/>
      <c r="G1822" s="31"/>
      <c r="H1822" s="16"/>
    </row>
    <row r="1823">
      <c r="A1823" s="37"/>
      <c r="B1823" s="30"/>
      <c r="C1823" s="30"/>
      <c r="E1823" s="30"/>
      <c r="F1823" s="32"/>
      <c r="G1823" s="31"/>
      <c r="H1823" s="16"/>
    </row>
    <row r="1824">
      <c r="A1824" s="37"/>
      <c r="B1824" s="30"/>
      <c r="C1824" s="30"/>
      <c r="E1824" s="30"/>
      <c r="F1824" s="32"/>
      <c r="G1824" s="31"/>
      <c r="H1824" s="16"/>
    </row>
    <row r="1825">
      <c r="A1825" s="37"/>
      <c r="B1825" s="30"/>
      <c r="C1825" s="30"/>
      <c r="E1825" s="30"/>
      <c r="F1825" s="32"/>
      <c r="G1825" s="31"/>
      <c r="H1825" s="16"/>
    </row>
    <row r="1826">
      <c r="A1826" s="37"/>
      <c r="B1826" s="30"/>
      <c r="C1826" s="30"/>
      <c r="E1826" s="30"/>
      <c r="F1826" s="32"/>
      <c r="G1826" s="31"/>
      <c r="H1826" s="16"/>
    </row>
    <row r="1827">
      <c r="A1827" s="37"/>
      <c r="B1827" s="30"/>
      <c r="C1827" s="30"/>
      <c r="E1827" s="30"/>
      <c r="F1827" s="32"/>
      <c r="G1827" s="31"/>
      <c r="H1827" s="16"/>
    </row>
    <row r="1828">
      <c r="A1828" s="37"/>
      <c r="B1828" s="30"/>
      <c r="C1828" s="30"/>
      <c r="E1828" s="30"/>
      <c r="F1828" s="32"/>
      <c r="G1828" s="31"/>
      <c r="H1828" s="16"/>
    </row>
    <row r="1829">
      <c r="A1829" s="37"/>
      <c r="B1829" s="30"/>
      <c r="C1829" s="30"/>
      <c r="E1829" s="30"/>
      <c r="F1829" s="32"/>
      <c r="G1829" s="31"/>
      <c r="H1829" s="16"/>
    </row>
    <row r="1830">
      <c r="A1830" s="37"/>
      <c r="B1830" s="30"/>
      <c r="C1830" s="30"/>
      <c r="E1830" s="30"/>
      <c r="F1830" s="32"/>
      <c r="G1830" s="31"/>
      <c r="H1830" s="16"/>
    </row>
    <row r="1831">
      <c r="A1831" s="37"/>
      <c r="B1831" s="30"/>
      <c r="C1831" s="30"/>
      <c r="E1831" s="30"/>
      <c r="F1831" s="32"/>
      <c r="G1831" s="31"/>
      <c r="H1831" s="16"/>
    </row>
    <row r="1832">
      <c r="A1832" s="37"/>
      <c r="B1832" s="30"/>
      <c r="C1832" s="30"/>
      <c r="E1832" s="30"/>
      <c r="F1832" s="32"/>
      <c r="G1832" s="31"/>
      <c r="H1832" s="16"/>
    </row>
    <row r="1833">
      <c r="A1833" s="37"/>
      <c r="B1833" s="30"/>
      <c r="C1833" s="30"/>
      <c r="E1833" s="30"/>
      <c r="F1833" s="32"/>
      <c r="G1833" s="31"/>
      <c r="H1833" s="16"/>
    </row>
    <row r="1834">
      <c r="A1834" s="37"/>
      <c r="B1834" s="30"/>
      <c r="C1834" s="30"/>
      <c r="E1834" s="30"/>
      <c r="F1834" s="32"/>
      <c r="G1834" s="31"/>
      <c r="H1834" s="16"/>
    </row>
    <row r="1835">
      <c r="A1835" s="37"/>
      <c r="B1835" s="30"/>
      <c r="C1835" s="30"/>
      <c r="E1835" s="30"/>
      <c r="F1835" s="32"/>
      <c r="G1835" s="31"/>
      <c r="H1835" s="16"/>
    </row>
    <row r="1836">
      <c r="A1836" s="37"/>
      <c r="B1836" s="30"/>
      <c r="C1836" s="30"/>
      <c r="E1836" s="30"/>
      <c r="F1836" s="32"/>
      <c r="G1836" s="31"/>
      <c r="H1836" s="16"/>
    </row>
    <row r="1837">
      <c r="A1837" s="37"/>
      <c r="B1837" s="30"/>
      <c r="C1837" s="30"/>
      <c r="E1837" s="30"/>
      <c r="F1837" s="32"/>
      <c r="G1837" s="31"/>
      <c r="H1837" s="16"/>
    </row>
    <row r="1838">
      <c r="A1838" s="37"/>
      <c r="B1838" s="30"/>
      <c r="C1838" s="30"/>
      <c r="E1838" s="30"/>
      <c r="F1838" s="32"/>
      <c r="G1838" s="31"/>
      <c r="H1838" s="16"/>
    </row>
    <row r="1839">
      <c r="A1839" s="37"/>
      <c r="B1839" s="30"/>
      <c r="C1839" s="30"/>
      <c r="E1839" s="30"/>
      <c r="F1839" s="32"/>
      <c r="G1839" s="31"/>
      <c r="H1839" s="16"/>
    </row>
    <row r="1840">
      <c r="A1840" s="37"/>
      <c r="B1840" s="30"/>
      <c r="C1840" s="30"/>
      <c r="E1840" s="30"/>
      <c r="F1840" s="32"/>
      <c r="G1840" s="31"/>
      <c r="H1840" s="16"/>
    </row>
    <row r="1841">
      <c r="A1841" s="37"/>
      <c r="B1841" s="30"/>
      <c r="C1841" s="30"/>
      <c r="E1841" s="30"/>
      <c r="F1841" s="32"/>
      <c r="G1841" s="31"/>
      <c r="H1841" s="16"/>
    </row>
    <row r="1842">
      <c r="A1842" s="37"/>
      <c r="B1842" s="30"/>
      <c r="C1842" s="30"/>
      <c r="E1842" s="30"/>
      <c r="F1842" s="32"/>
      <c r="G1842" s="31"/>
      <c r="H1842" s="16"/>
    </row>
    <row r="1843">
      <c r="A1843" s="37"/>
      <c r="B1843" s="30"/>
      <c r="C1843" s="30"/>
      <c r="E1843" s="30"/>
      <c r="F1843" s="32"/>
      <c r="G1843" s="31"/>
      <c r="H1843" s="16"/>
    </row>
    <row r="1844">
      <c r="A1844" s="37"/>
      <c r="B1844" s="30"/>
      <c r="C1844" s="30"/>
      <c r="E1844" s="30"/>
      <c r="F1844" s="32"/>
      <c r="G1844" s="31"/>
      <c r="H1844" s="16"/>
    </row>
    <row r="1845">
      <c r="A1845" s="37"/>
      <c r="B1845" s="30"/>
      <c r="C1845" s="30"/>
      <c r="E1845" s="30"/>
      <c r="F1845" s="32"/>
      <c r="G1845" s="31"/>
      <c r="H1845" s="16"/>
    </row>
    <row r="1846">
      <c r="A1846" s="37"/>
      <c r="B1846" s="30"/>
      <c r="C1846" s="30"/>
      <c r="E1846" s="30"/>
      <c r="F1846" s="32"/>
      <c r="G1846" s="31"/>
      <c r="H1846" s="16"/>
    </row>
    <row r="1847">
      <c r="A1847" s="37"/>
      <c r="B1847" s="30"/>
      <c r="C1847" s="30"/>
      <c r="E1847" s="30"/>
      <c r="F1847" s="32"/>
      <c r="G1847" s="31"/>
      <c r="H1847" s="16"/>
    </row>
    <row r="1848">
      <c r="A1848" s="37"/>
      <c r="B1848" s="30"/>
      <c r="C1848" s="30"/>
      <c r="E1848" s="30"/>
      <c r="F1848" s="32"/>
      <c r="G1848" s="31"/>
      <c r="H1848" s="16"/>
    </row>
    <row r="1849">
      <c r="A1849" s="37"/>
      <c r="B1849" s="30"/>
      <c r="C1849" s="30"/>
      <c r="E1849" s="30"/>
      <c r="F1849" s="32"/>
      <c r="G1849" s="31"/>
      <c r="H1849" s="16"/>
    </row>
    <row r="1850">
      <c r="A1850" s="37"/>
      <c r="B1850" s="30"/>
      <c r="C1850" s="30"/>
      <c r="E1850" s="30"/>
      <c r="F1850" s="32"/>
      <c r="G1850" s="31"/>
      <c r="H1850" s="16"/>
    </row>
    <row r="1851">
      <c r="A1851" s="37"/>
      <c r="B1851" s="30"/>
      <c r="C1851" s="30"/>
      <c r="E1851" s="30"/>
      <c r="F1851" s="32"/>
      <c r="G1851" s="31"/>
      <c r="H1851" s="16"/>
    </row>
    <row r="1852">
      <c r="A1852" s="37"/>
      <c r="B1852" s="30"/>
      <c r="C1852" s="30"/>
      <c r="E1852" s="30"/>
      <c r="F1852" s="32"/>
      <c r="G1852" s="31"/>
      <c r="H1852" s="16"/>
    </row>
    <row r="1853">
      <c r="A1853" s="37"/>
      <c r="B1853" s="30"/>
      <c r="C1853" s="30"/>
      <c r="E1853" s="30"/>
      <c r="F1853" s="32"/>
      <c r="G1853" s="31"/>
      <c r="H1853" s="16"/>
    </row>
    <row r="1854">
      <c r="A1854" s="37"/>
      <c r="B1854" s="30"/>
      <c r="C1854" s="30"/>
      <c r="E1854" s="30"/>
      <c r="F1854" s="32"/>
      <c r="G1854" s="31"/>
      <c r="H1854" s="16"/>
    </row>
    <row r="1855">
      <c r="A1855" s="37"/>
      <c r="B1855" s="30"/>
      <c r="C1855" s="30"/>
      <c r="E1855" s="30"/>
      <c r="F1855" s="32"/>
      <c r="G1855" s="31"/>
      <c r="H1855" s="16"/>
    </row>
    <row r="1856">
      <c r="A1856" s="37"/>
      <c r="B1856" s="30"/>
      <c r="C1856" s="30"/>
      <c r="E1856" s="30"/>
      <c r="F1856" s="32"/>
      <c r="G1856" s="31"/>
      <c r="H1856" s="16"/>
    </row>
    <row r="1857">
      <c r="A1857" s="37"/>
      <c r="B1857" s="30"/>
      <c r="C1857" s="30"/>
      <c r="E1857" s="30"/>
      <c r="F1857" s="32"/>
      <c r="G1857" s="31"/>
      <c r="H1857" s="16"/>
    </row>
    <row r="1858">
      <c r="A1858" s="37"/>
      <c r="B1858" s="30"/>
      <c r="C1858" s="30"/>
      <c r="E1858" s="30"/>
      <c r="F1858" s="32"/>
      <c r="G1858" s="31"/>
      <c r="H1858" s="16"/>
    </row>
    <row r="1859">
      <c r="A1859" s="37"/>
      <c r="B1859" s="30"/>
      <c r="C1859" s="30"/>
      <c r="E1859" s="30"/>
      <c r="F1859" s="32"/>
      <c r="G1859" s="31"/>
      <c r="H1859" s="16"/>
    </row>
    <row r="1860">
      <c r="A1860" s="37"/>
      <c r="B1860" s="30"/>
      <c r="C1860" s="30"/>
      <c r="E1860" s="30"/>
      <c r="F1860" s="32"/>
      <c r="G1860" s="31"/>
      <c r="H1860" s="16"/>
    </row>
    <row r="1861">
      <c r="A1861" s="37"/>
      <c r="B1861" s="30"/>
      <c r="C1861" s="30"/>
      <c r="E1861" s="30"/>
      <c r="F1861" s="32"/>
      <c r="G1861" s="31"/>
      <c r="H1861" s="16"/>
    </row>
    <row r="1862">
      <c r="A1862" s="37"/>
      <c r="B1862" s="30"/>
      <c r="C1862" s="30"/>
      <c r="E1862" s="30"/>
      <c r="F1862" s="32"/>
      <c r="G1862" s="31"/>
      <c r="H1862" s="16"/>
    </row>
    <row r="1863">
      <c r="A1863" s="37"/>
      <c r="B1863" s="30"/>
      <c r="C1863" s="30"/>
      <c r="E1863" s="30"/>
      <c r="F1863" s="32"/>
      <c r="G1863" s="31"/>
      <c r="H1863" s="16"/>
    </row>
    <row r="1864">
      <c r="A1864" s="37"/>
      <c r="B1864" s="30"/>
      <c r="C1864" s="30"/>
      <c r="E1864" s="30"/>
      <c r="F1864" s="32"/>
      <c r="G1864" s="31"/>
      <c r="H1864" s="16"/>
    </row>
    <row r="1865">
      <c r="A1865" s="37"/>
      <c r="B1865" s="30"/>
      <c r="C1865" s="30"/>
      <c r="E1865" s="30"/>
      <c r="F1865" s="32"/>
      <c r="G1865" s="31"/>
      <c r="H1865" s="16"/>
    </row>
    <row r="1866">
      <c r="A1866" s="37"/>
      <c r="B1866" s="30"/>
      <c r="C1866" s="30"/>
      <c r="E1866" s="30"/>
      <c r="F1866" s="32"/>
      <c r="G1866" s="31"/>
      <c r="H1866" s="16"/>
    </row>
    <row r="1867">
      <c r="A1867" s="37"/>
      <c r="B1867" s="30"/>
      <c r="C1867" s="30"/>
      <c r="E1867" s="30"/>
      <c r="F1867" s="32"/>
      <c r="G1867" s="31"/>
      <c r="H1867" s="16"/>
    </row>
    <row r="1868">
      <c r="A1868" s="37"/>
      <c r="B1868" s="30"/>
      <c r="C1868" s="30"/>
      <c r="E1868" s="30"/>
      <c r="F1868" s="32"/>
      <c r="G1868" s="31"/>
      <c r="H1868" s="16"/>
    </row>
    <row r="1869">
      <c r="A1869" s="37"/>
      <c r="B1869" s="30"/>
      <c r="C1869" s="30"/>
      <c r="E1869" s="30"/>
      <c r="F1869" s="32"/>
      <c r="G1869" s="31"/>
      <c r="H1869" s="16"/>
    </row>
    <row r="1870">
      <c r="A1870" s="37"/>
      <c r="B1870" s="30"/>
      <c r="C1870" s="30"/>
      <c r="E1870" s="30"/>
      <c r="F1870" s="32"/>
      <c r="G1870" s="31"/>
      <c r="H1870" s="16"/>
    </row>
    <row r="1871">
      <c r="A1871" s="37"/>
      <c r="B1871" s="30"/>
      <c r="C1871" s="30"/>
      <c r="E1871" s="30"/>
      <c r="F1871" s="32"/>
      <c r="G1871" s="31"/>
      <c r="H1871" s="16"/>
    </row>
    <row r="1872">
      <c r="A1872" s="37"/>
      <c r="B1872" s="30"/>
      <c r="C1872" s="30"/>
      <c r="E1872" s="30"/>
      <c r="F1872" s="32"/>
      <c r="G1872" s="31"/>
      <c r="H1872" s="16"/>
    </row>
    <row r="1873">
      <c r="A1873" s="37"/>
      <c r="B1873" s="30"/>
      <c r="C1873" s="30"/>
      <c r="E1873" s="30"/>
      <c r="F1873" s="32"/>
      <c r="G1873" s="31"/>
      <c r="H1873" s="16"/>
    </row>
    <row r="1874">
      <c r="A1874" s="37"/>
      <c r="B1874" s="30"/>
      <c r="C1874" s="30"/>
      <c r="E1874" s="30"/>
      <c r="F1874" s="32"/>
      <c r="G1874" s="31"/>
      <c r="H1874" s="16"/>
    </row>
    <row r="1875">
      <c r="A1875" s="37"/>
      <c r="B1875" s="30"/>
      <c r="C1875" s="30"/>
      <c r="E1875" s="30"/>
      <c r="F1875" s="32"/>
      <c r="G1875" s="31"/>
      <c r="H1875" s="16"/>
    </row>
    <row r="1876">
      <c r="A1876" s="37"/>
      <c r="B1876" s="30"/>
      <c r="C1876" s="30"/>
      <c r="E1876" s="30"/>
      <c r="F1876" s="32"/>
      <c r="G1876" s="31"/>
      <c r="H1876" s="16"/>
    </row>
    <row r="1877">
      <c r="A1877" s="37"/>
      <c r="B1877" s="30"/>
      <c r="C1877" s="30"/>
      <c r="E1877" s="30"/>
      <c r="F1877" s="32"/>
      <c r="G1877" s="31"/>
      <c r="H1877" s="16"/>
    </row>
    <row r="1878">
      <c r="A1878" s="37"/>
      <c r="B1878" s="30"/>
      <c r="C1878" s="30"/>
      <c r="E1878" s="30"/>
      <c r="F1878" s="32"/>
      <c r="G1878" s="31"/>
      <c r="H1878" s="16"/>
    </row>
    <row r="1879">
      <c r="A1879" s="37"/>
      <c r="B1879" s="30"/>
      <c r="C1879" s="30"/>
      <c r="E1879" s="30"/>
      <c r="F1879" s="32"/>
      <c r="G1879" s="31"/>
      <c r="H1879" s="16"/>
    </row>
    <row r="1880">
      <c r="A1880" s="37"/>
      <c r="B1880" s="30"/>
      <c r="C1880" s="30"/>
      <c r="E1880" s="30"/>
      <c r="F1880" s="32"/>
      <c r="G1880" s="31"/>
      <c r="H1880" s="16"/>
    </row>
    <row r="1881">
      <c r="A1881" s="37"/>
      <c r="B1881" s="30"/>
      <c r="C1881" s="30"/>
      <c r="E1881" s="30"/>
      <c r="F1881" s="32"/>
      <c r="G1881" s="31"/>
      <c r="H1881" s="16"/>
    </row>
    <row r="1882">
      <c r="A1882" s="37"/>
      <c r="B1882" s="30"/>
      <c r="C1882" s="30"/>
      <c r="E1882" s="30"/>
      <c r="F1882" s="32"/>
      <c r="G1882" s="31"/>
      <c r="H1882" s="16"/>
    </row>
    <row r="1883">
      <c r="A1883" s="37"/>
      <c r="B1883" s="30"/>
      <c r="C1883" s="30"/>
      <c r="E1883" s="30"/>
      <c r="F1883" s="32"/>
      <c r="G1883" s="31"/>
      <c r="H1883" s="16"/>
    </row>
    <row r="1884">
      <c r="A1884" s="37"/>
      <c r="B1884" s="30"/>
      <c r="C1884" s="30"/>
      <c r="E1884" s="30"/>
      <c r="F1884" s="32"/>
      <c r="G1884" s="31"/>
      <c r="H1884" s="16"/>
    </row>
    <row r="1885">
      <c r="A1885" s="37"/>
      <c r="B1885" s="30"/>
      <c r="C1885" s="30"/>
      <c r="E1885" s="30"/>
      <c r="F1885" s="32"/>
      <c r="G1885" s="31"/>
      <c r="H1885" s="16"/>
    </row>
    <row r="1886">
      <c r="A1886" s="37"/>
      <c r="B1886" s="30"/>
      <c r="C1886" s="30"/>
      <c r="E1886" s="30"/>
      <c r="F1886" s="32"/>
      <c r="G1886" s="31"/>
      <c r="H1886" s="16"/>
    </row>
    <row r="1887">
      <c r="A1887" s="37"/>
      <c r="B1887" s="30"/>
      <c r="C1887" s="30"/>
      <c r="E1887" s="30"/>
      <c r="F1887" s="32"/>
      <c r="G1887" s="31"/>
      <c r="H1887" s="16"/>
    </row>
    <row r="1888">
      <c r="A1888" s="37"/>
      <c r="B1888" s="30"/>
      <c r="C1888" s="30"/>
      <c r="E1888" s="30"/>
      <c r="F1888" s="32"/>
      <c r="G1888" s="31"/>
      <c r="H1888" s="16"/>
    </row>
    <row r="1889">
      <c r="A1889" s="37"/>
      <c r="B1889" s="30"/>
      <c r="C1889" s="30"/>
      <c r="E1889" s="30"/>
      <c r="F1889" s="32"/>
      <c r="G1889" s="31"/>
      <c r="H1889" s="16"/>
    </row>
    <row r="1890">
      <c r="A1890" s="37"/>
      <c r="B1890" s="30"/>
      <c r="C1890" s="30"/>
      <c r="E1890" s="30"/>
      <c r="F1890" s="32"/>
      <c r="G1890" s="31"/>
      <c r="H1890" s="16"/>
    </row>
    <row r="1891">
      <c r="A1891" s="37"/>
      <c r="B1891" s="30"/>
      <c r="C1891" s="30"/>
      <c r="E1891" s="30"/>
      <c r="F1891" s="32"/>
      <c r="G1891" s="31"/>
      <c r="H1891" s="16"/>
    </row>
    <row r="1892">
      <c r="A1892" s="37"/>
      <c r="B1892" s="30"/>
      <c r="C1892" s="30"/>
      <c r="E1892" s="30"/>
      <c r="F1892" s="32"/>
      <c r="G1892" s="31"/>
      <c r="H1892" s="16"/>
    </row>
    <row r="1893">
      <c r="A1893" s="37"/>
      <c r="B1893" s="30"/>
      <c r="C1893" s="30"/>
      <c r="E1893" s="30"/>
      <c r="F1893" s="32"/>
      <c r="G1893" s="31"/>
      <c r="H1893" s="16"/>
    </row>
    <row r="1894">
      <c r="A1894" s="37"/>
      <c r="B1894" s="30"/>
      <c r="C1894" s="30"/>
      <c r="E1894" s="30"/>
      <c r="F1894" s="32"/>
      <c r="G1894" s="31"/>
      <c r="H1894" s="16"/>
    </row>
    <row r="1895">
      <c r="A1895" s="37"/>
      <c r="B1895" s="30"/>
      <c r="C1895" s="30"/>
      <c r="E1895" s="30"/>
      <c r="F1895" s="32"/>
      <c r="G1895" s="31"/>
      <c r="H1895" s="16"/>
    </row>
    <row r="1896">
      <c r="A1896" s="37"/>
      <c r="B1896" s="30"/>
      <c r="C1896" s="30"/>
      <c r="E1896" s="30"/>
      <c r="F1896" s="32"/>
      <c r="G1896" s="31"/>
      <c r="H1896" s="16"/>
    </row>
    <row r="1897">
      <c r="A1897" s="37"/>
      <c r="B1897" s="30"/>
      <c r="C1897" s="30"/>
      <c r="E1897" s="30"/>
      <c r="F1897" s="32"/>
      <c r="G1897" s="31"/>
      <c r="H1897" s="16"/>
    </row>
    <row r="1898">
      <c r="A1898" s="37"/>
      <c r="B1898" s="30"/>
      <c r="C1898" s="30"/>
      <c r="E1898" s="30"/>
      <c r="F1898" s="32"/>
      <c r="G1898" s="31"/>
      <c r="H1898" s="16"/>
    </row>
    <row r="1899">
      <c r="A1899" s="37"/>
      <c r="B1899" s="30"/>
      <c r="C1899" s="30"/>
      <c r="E1899" s="30"/>
      <c r="F1899" s="32"/>
      <c r="G1899" s="31"/>
      <c r="H1899" s="16"/>
    </row>
    <row r="1900">
      <c r="A1900" s="37"/>
      <c r="B1900" s="30"/>
      <c r="C1900" s="30"/>
      <c r="E1900" s="30"/>
      <c r="F1900" s="32"/>
      <c r="G1900" s="31"/>
      <c r="H1900" s="16"/>
    </row>
    <row r="1901">
      <c r="A1901" s="37"/>
      <c r="B1901" s="30"/>
      <c r="C1901" s="30"/>
      <c r="E1901" s="30"/>
      <c r="F1901" s="32"/>
      <c r="G1901" s="31"/>
      <c r="H1901" s="16"/>
    </row>
    <row r="1902">
      <c r="A1902" s="37"/>
      <c r="B1902" s="30"/>
      <c r="C1902" s="30"/>
      <c r="E1902" s="30"/>
      <c r="F1902" s="32"/>
      <c r="G1902" s="31"/>
      <c r="H1902" s="16"/>
    </row>
    <row r="1903">
      <c r="A1903" s="37"/>
      <c r="B1903" s="30"/>
      <c r="C1903" s="30"/>
      <c r="E1903" s="30"/>
      <c r="F1903" s="32"/>
      <c r="G1903" s="31"/>
      <c r="H1903" s="16"/>
    </row>
    <row r="1904">
      <c r="A1904" s="37"/>
      <c r="B1904" s="30"/>
      <c r="C1904" s="30"/>
      <c r="E1904" s="30"/>
      <c r="F1904" s="32"/>
      <c r="G1904" s="31"/>
      <c r="H1904" s="16"/>
    </row>
    <row r="1905">
      <c r="A1905" s="37"/>
      <c r="B1905" s="30"/>
      <c r="C1905" s="30"/>
      <c r="E1905" s="30"/>
      <c r="F1905" s="32"/>
      <c r="G1905" s="31"/>
      <c r="H1905" s="16"/>
    </row>
    <row r="1906">
      <c r="A1906" s="37"/>
      <c r="B1906" s="30"/>
      <c r="C1906" s="30"/>
      <c r="E1906" s="30"/>
      <c r="F1906" s="32"/>
      <c r="G1906" s="31"/>
      <c r="H1906" s="16"/>
    </row>
    <row r="1907">
      <c r="A1907" s="37"/>
      <c r="B1907" s="30"/>
      <c r="C1907" s="30"/>
      <c r="E1907" s="30"/>
      <c r="F1907" s="32"/>
      <c r="G1907" s="31"/>
      <c r="H1907" s="16"/>
    </row>
    <row r="1908">
      <c r="A1908" s="37"/>
      <c r="B1908" s="30"/>
      <c r="C1908" s="30"/>
      <c r="E1908" s="30"/>
      <c r="F1908" s="32"/>
      <c r="G1908" s="31"/>
      <c r="H1908" s="16"/>
    </row>
    <row r="1909">
      <c r="A1909" s="37"/>
      <c r="B1909" s="30"/>
      <c r="C1909" s="30"/>
      <c r="E1909" s="30"/>
      <c r="F1909" s="32"/>
      <c r="G1909" s="31"/>
      <c r="H1909" s="16"/>
    </row>
    <row r="1910">
      <c r="A1910" s="37"/>
      <c r="B1910" s="30"/>
      <c r="C1910" s="30"/>
      <c r="E1910" s="30"/>
      <c r="F1910" s="32"/>
      <c r="G1910" s="31"/>
      <c r="H1910" s="16"/>
    </row>
    <row r="1911">
      <c r="A1911" s="37"/>
      <c r="B1911" s="30"/>
      <c r="C1911" s="30"/>
      <c r="E1911" s="30"/>
      <c r="F1911" s="32"/>
      <c r="G1911" s="31"/>
      <c r="H1911" s="16"/>
    </row>
    <row r="1912">
      <c r="A1912" s="37"/>
      <c r="B1912" s="30"/>
      <c r="C1912" s="30"/>
      <c r="E1912" s="30"/>
      <c r="F1912" s="32"/>
      <c r="G1912" s="31"/>
      <c r="H1912" s="16"/>
    </row>
    <row r="1913">
      <c r="A1913" s="37"/>
      <c r="B1913" s="30"/>
      <c r="C1913" s="30"/>
      <c r="E1913" s="30"/>
      <c r="F1913" s="32"/>
      <c r="G1913" s="31"/>
      <c r="H1913" s="16"/>
    </row>
    <row r="1914">
      <c r="A1914" s="37"/>
      <c r="B1914" s="30"/>
      <c r="C1914" s="30"/>
      <c r="E1914" s="30"/>
      <c r="F1914" s="32"/>
      <c r="G1914" s="31"/>
      <c r="H1914" s="16"/>
    </row>
    <row r="1915">
      <c r="A1915" s="37"/>
      <c r="B1915" s="30"/>
      <c r="C1915" s="30"/>
      <c r="E1915" s="30"/>
      <c r="F1915" s="32"/>
      <c r="G1915" s="31"/>
      <c r="H1915" s="16"/>
    </row>
    <row r="1916">
      <c r="A1916" s="37"/>
      <c r="B1916" s="30"/>
      <c r="C1916" s="30"/>
      <c r="E1916" s="30"/>
      <c r="F1916" s="32"/>
      <c r="G1916" s="31"/>
      <c r="H1916" s="16"/>
    </row>
    <row r="1917">
      <c r="A1917" s="37"/>
      <c r="B1917" s="30"/>
      <c r="C1917" s="30"/>
      <c r="E1917" s="30"/>
      <c r="F1917" s="32"/>
      <c r="G1917" s="31"/>
      <c r="H1917" s="16"/>
    </row>
    <row r="1918">
      <c r="A1918" s="37"/>
      <c r="B1918" s="30"/>
      <c r="C1918" s="30"/>
      <c r="E1918" s="30"/>
      <c r="F1918" s="32"/>
      <c r="G1918" s="31"/>
      <c r="H1918" s="16"/>
    </row>
    <row r="1919">
      <c r="A1919" s="37"/>
      <c r="B1919" s="30"/>
      <c r="C1919" s="30"/>
      <c r="E1919" s="30"/>
      <c r="F1919" s="32"/>
      <c r="G1919" s="31"/>
      <c r="H1919" s="16"/>
    </row>
    <row r="1920">
      <c r="A1920" s="37"/>
      <c r="B1920" s="30"/>
      <c r="C1920" s="30"/>
      <c r="E1920" s="30"/>
      <c r="F1920" s="32"/>
      <c r="G1920" s="31"/>
      <c r="H1920" s="16"/>
    </row>
    <row r="1921">
      <c r="A1921" s="37"/>
      <c r="B1921" s="30"/>
      <c r="C1921" s="30"/>
      <c r="E1921" s="30"/>
      <c r="F1921" s="32"/>
      <c r="G1921" s="31"/>
      <c r="H1921" s="16"/>
    </row>
    <row r="1922">
      <c r="A1922" s="37"/>
      <c r="B1922" s="30"/>
      <c r="C1922" s="30"/>
      <c r="E1922" s="30"/>
      <c r="F1922" s="32"/>
      <c r="G1922" s="31"/>
      <c r="H1922" s="16"/>
    </row>
    <row r="1923">
      <c r="A1923" s="37"/>
      <c r="B1923" s="30"/>
      <c r="C1923" s="30"/>
      <c r="E1923" s="30"/>
      <c r="F1923" s="32"/>
      <c r="G1923" s="31"/>
      <c r="H1923" s="16"/>
    </row>
    <row r="1924">
      <c r="A1924" s="37"/>
      <c r="B1924" s="30"/>
      <c r="C1924" s="30"/>
      <c r="E1924" s="30"/>
      <c r="F1924" s="32"/>
      <c r="G1924" s="31"/>
      <c r="H1924" s="16"/>
    </row>
    <row r="1925">
      <c r="A1925" s="37"/>
      <c r="B1925" s="30"/>
      <c r="C1925" s="30"/>
      <c r="E1925" s="30"/>
      <c r="F1925" s="32"/>
      <c r="G1925" s="31"/>
      <c r="H1925" s="16"/>
    </row>
    <row r="1926">
      <c r="A1926" s="37"/>
      <c r="B1926" s="30"/>
      <c r="C1926" s="30"/>
      <c r="E1926" s="30"/>
      <c r="F1926" s="32"/>
      <c r="G1926" s="31"/>
      <c r="H1926" s="16"/>
    </row>
    <row r="1927">
      <c r="A1927" s="37"/>
      <c r="B1927" s="30"/>
      <c r="C1927" s="30"/>
      <c r="E1927" s="30"/>
      <c r="F1927" s="32"/>
      <c r="G1927" s="31"/>
      <c r="H1927" s="16"/>
    </row>
    <row r="1928">
      <c r="A1928" s="37"/>
      <c r="B1928" s="30"/>
      <c r="C1928" s="30"/>
      <c r="E1928" s="30"/>
      <c r="F1928" s="32"/>
      <c r="G1928" s="31"/>
      <c r="H1928" s="16"/>
    </row>
    <row r="1929">
      <c r="A1929" s="37"/>
      <c r="B1929" s="30"/>
      <c r="C1929" s="30"/>
      <c r="E1929" s="30"/>
      <c r="F1929" s="32"/>
      <c r="G1929" s="31"/>
      <c r="H1929" s="16"/>
    </row>
    <row r="1930">
      <c r="A1930" s="37"/>
      <c r="B1930" s="30"/>
      <c r="C1930" s="30"/>
      <c r="E1930" s="30"/>
      <c r="F1930" s="32"/>
      <c r="G1930" s="31"/>
      <c r="H1930" s="16"/>
    </row>
    <row r="1931">
      <c r="A1931" s="37"/>
      <c r="B1931" s="30"/>
      <c r="C1931" s="30"/>
      <c r="E1931" s="30"/>
      <c r="F1931" s="32"/>
      <c r="G1931" s="31"/>
      <c r="H1931" s="16"/>
    </row>
    <row r="1932">
      <c r="A1932" s="37"/>
      <c r="B1932" s="30"/>
      <c r="C1932" s="30"/>
      <c r="E1932" s="30"/>
      <c r="F1932" s="32"/>
      <c r="G1932" s="31"/>
      <c r="H1932" s="16"/>
    </row>
    <row r="1933">
      <c r="A1933" s="37"/>
      <c r="B1933" s="30"/>
      <c r="C1933" s="30"/>
      <c r="E1933" s="30"/>
      <c r="F1933" s="32"/>
      <c r="G1933" s="31"/>
      <c r="H1933" s="16"/>
    </row>
    <row r="1934">
      <c r="A1934" s="37"/>
      <c r="B1934" s="30"/>
      <c r="C1934" s="30"/>
      <c r="E1934" s="30"/>
      <c r="F1934" s="32"/>
      <c r="G1934" s="31"/>
      <c r="H1934" s="16"/>
    </row>
    <row r="1935">
      <c r="A1935" s="37"/>
      <c r="B1935" s="30"/>
      <c r="C1935" s="30"/>
      <c r="E1935" s="30"/>
      <c r="F1935" s="32"/>
      <c r="G1935" s="31"/>
      <c r="H1935" s="16"/>
    </row>
    <row r="1936">
      <c r="A1936" s="37"/>
      <c r="B1936" s="30"/>
      <c r="C1936" s="30"/>
      <c r="E1936" s="30"/>
      <c r="F1936" s="32"/>
      <c r="G1936" s="31"/>
      <c r="H1936" s="16"/>
    </row>
    <row r="1937">
      <c r="A1937" s="37"/>
      <c r="B1937" s="30"/>
      <c r="C1937" s="30"/>
      <c r="E1937" s="30"/>
      <c r="F1937" s="32"/>
      <c r="G1937" s="31"/>
      <c r="H1937" s="16"/>
    </row>
    <row r="1938">
      <c r="A1938" s="37"/>
      <c r="B1938" s="30"/>
      <c r="C1938" s="30"/>
      <c r="E1938" s="30"/>
      <c r="F1938" s="32"/>
      <c r="G1938" s="31"/>
      <c r="H1938" s="16"/>
    </row>
    <row r="1939">
      <c r="A1939" s="37"/>
      <c r="B1939" s="30"/>
      <c r="C1939" s="30"/>
      <c r="E1939" s="30"/>
      <c r="F1939" s="32"/>
      <c r="G1939" s="31"/>
      <c r="H1939" s="16"/>
    </row>
    <row r="1940">
      <c r="A1940" s="37"/>
      <c r="B1940" s="30"/>
      <c r="C1940" s="30"/>
      <c r="E1940" s="30"/>
      <c r="F1940" s="32"/>
      <c r="G1940" s="31"/>
      <c r="H1940" s="16"/>
    </row>
    <row r="1941">
      <c r="A1941" s="37"/>
      <c r="B1941" s="30"/>
      <c r="C1941" s="30"/>
      <c r="E1941" s="30"/>
      <c r="F1941" s="32"/>
      <c r="G1941" s="31"/>
      <c r="H1941" s="16"/>
    </row>
    <row r="1942">
      <c r="A1942" s="37"/>
      <c r="B1942" s="30"/>
      <c r="C1942" s="30"/>
      <c r="E1942" s="30"/>
      <c r="F1942" s="32"/>
      <c r="G1942" s="31"/>
      <c r="H1942" s="16"/>
    </row>
    <row r="1943">
      <c r="A1943" s="37"/>
      <c r="B1943" s="30"/>
      <c r="C1943" s="30"/>
      <c r="E1943" s="30"/>
      <c r="F1943" s="32"/>
      <c r="G1943" s="31"/>
      <c r="H1943" s="16"/>
    </row>
    <row r="1944">
      <c r="A1944" s="37"/>
      <c r="B1944" s="30"/>
      <c r="C1944" s="30"/>
      <c r="E1944" s="30"/>
      <c r="F1944" s="32"/>
      <c r="G1944" s="31"/>
      <c r="H1944" s="16"/>
    </row>
    <row r="1945">
      <c r="A1945" s="37"/>
      <c r="B1945" s="30"/>
      <c r="C1945" s="30"/>
      <c r="E1945" s="30"/>
      <c r="F1945" s="32"/>
      <c r="G1945" s="31"/>
      <c r="H1945" s="16"/>
    </row>
    <row r="1946">
      <c r="A1946" s="37"/>
      <c r="B1946" s="30"/>
      <c r="C1946" s="30"/>
      <c r="E1946" s="30"/>
      <c r="F1946" s="32"/>
      <c r="G1946" s="31"/>
      <c r="H1946" s="16"/>
    </row>
    <row r="1947">
      <c r="A1947" s="37"/>
      <c r="B1947" s="30"/>
      <c r="C1947" s="30"/>
      <c r="E1947" s="30"/>
      <c r="F1947" s="32"/>
      <c r="G1947" s="31"/>
      <c r="H1947" s="16"/>
    </row>
    <row r="1948">
      <c r="A1948" s="37"/>
      <c r="B1948" s="30"/>
      <c r="C1948" s="30"/>
      <c r="E1948" s="30"/>
      <c r="F1948" s="32"/>
      <c r="G1948" s="31"/>
      <c r="H1948" s="16"/>
    </row>
    <row r="1949">
      <c r="A1949" s="37"/>
      <c r="B1949" s="30"/>
      <c r="C1949" s="30"/>
      <c r="E1949" s="30"/>
      <c r="F1949" s="32"/>
      <c r="G1949" s="31"/>
      <c r="H1949" s="16"/>
    </row>
    <row r="1950">
      <c r="A1950" s="37"/>
      <c r="B1950" s="30"/>
      <c r="C1950" s="30"/>
      <c r="E1950" s="30"/>
      <c r="F1950" s="32"/>
      <c r="G1950" s="31"/>
      <c r="H1950" s="16"/>
    </row>
    <row r="1951">
      <c r="A1951" s="37"/>
      <c r="B1951" s="30"/>
      <c r="C1951" s="30"/>
      <c r="E1951" s="30"/>
      <c r="F1951" s="32"/>
      <c r="G1951" s="31"/>
      <c r="H1951" s="16"/>
    </row>
    <row r="1952">
      <c r="A1952" s="37"/>
      <c r="B1952" s="30"/>
      <c r="C1952" s="30"/>
      <c r="E1952" s="30"/>
      <c r="F1952" s="32"/>
      <c r="G1952" s="31"/>
      <c r="H1952" s="16"/>
    </row>
    <row r="1953">
      <c r="A1953" s="37"/>
      <c r="B1953" s="30"/>
      <c r="C1953" s="30"/>
      <c r="E1953" s="30"/>
      <c r="F1953" s="32"/>
      <c r="G1953" s="31"/>
      <c r="H1953" s="16"/>
    </row>
    <row r="1954">
      <c r="A1954" s="37"/>
      <c r="B1954" s="30"/>
      <c r="C1954" s="30"/>
      <c r="E1954" s="30"/>
      <c r="F1954" s="32"/>
      <c r="G1954" s="31"/>
      <c r="H1954" s="16"/>
    </row>
    <row r="1955">
      <c r="A1955" s="37"/>
      <c r="B1955" s="30"/>
      <c r="C1955" s="30"/>
      <c r="E1955" s="30"/>
      <c r="F1955" s="32"/>
      <c r="G1955" s="31"/>
      <c r="H1955" s="16"/>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1.5"/>
    <col customWidth="1" min="3" max="3" width="14.25"/>
    <col customWidth="1" min="4" max="4" width="57.75"/>
    <col customWidth="1" min="5" max="5" width="82.63"/>
    <col customWidth="1" min="6" max="6" width="24.0"/>
    <col customWidth="1" min="7" max="7" width="23.75"/>
    <col customWidth="1" min="8" max="8" width="88.63"/>
    <col customWidth="1" min="9" max="9" width="35.5"/>
    <col customWidth="1" min="10" max="10" width="29.13"/>
  </cols>
  <sheetData>
    <row r="1">
      <c r="C1" s="38" t="s">
        <v>0</v>
      </c>
      <c r="D1" s="39" t="s">
        <v>1</v>
      </c>
      <c r="E1" s="39" t="s">
        <v>2</v>
      </c>
      <c r="F1" s="40" t="s">
        <v>3</v>
      </c>
      <c r="G1" s="40" t="s">
        <v>4</v>
      </c>
      <c r="H1" s="41" t="s">
        <v>5</v>
      </c>
      <c r="I1" s="40" t="s">
        <v>6</v>
      </c>
      <c r="J1" s="41" t="s">
        <v>7</v>
      </c>
    </row>
    <row r="2" ht="40.5" customHeight="1">
      <c r="C2" s="42">
        <v>1.0</v>
      </c>
      <c r="D2" s="43" t="s">
        <v>8</v>
      </c>
      <c r="E2" s="43" t="s">
        <v>9</v>
      </c>
      <c r="F2" s="44" t="s">
        <v>10</v>
      </c>
      <c r="G2" s="10" t="s">
        <v>11</v>
      </c>
      <c r="H2" s="45" t="s">
        <v>12</v>
      </c>
      <c r="I2" s="46" t="s">
        <v>13</v>
      </c>
      <c r="J2" s="46" t="s">
        <v>3351</v>
      </c>
    </row>
    <row r="3" ht="38.25" customHeight="1">
      <c r="C3" s="28">
        <v>2.0</v>
      </c>
      <c r="D3" s="47" t="s">
        <v>15</v>
      </c>
      <c r="E3" s="47" t="s">
        <v>16</v>
      </c>
      <c r="F3" s="10" t="s">
        <v>17</v>
      </c>
      <c r="G3" s="10" t="s">
        <v>11</v>
      </c>
      <c r="H3" s="45" t="s">
        <v>12</v>
      </c>
      <c r="I3" s="46" t="s">
        <v>13</v>
      </c>
      <c r="J3" s="46" t="s">
        <v>3351</v>
      </c>
    </row>
    <row r="4">
      <c r="C4" s="28">
        <v>3.0</v>
      </c>
      <c r="D4" s="47" t="s">
        <v>18</v>
      </c>
      <c r="E4" s="47" t="s">
        <v>19</v>
      </c>
      <c r="F4" s="10" t="s">
        <v>17</v>
      </c>
      <c r="G4" s="10" t="s">
        <v>11</v>
      </c>
      <c r="H4" s="45" t="s">
        <v>20</v>
      </c>
      <c r="I4" s="46" t="s">
        <v>13</v>
      </c>
      <c r="J4" s="46" t="s">
        <v>3352</v>
      </c>
    </row>
    <row r="5">
      <c r="C5" s="28">
        <v>4.0</v>
      </c>
      <c r="D5" s="47" t="s">
        <v>21</v>
      </c>
      <c r="E5" s="47" t="s">
        <v>22</v>
      </c>
      <c r="F5" s="10" t="s">
        <v>17</v>
      </c>
      <c r="G5" s="10" t="s">
        <v>11</v>
      </c>
      <c r="H5" s="45" t="s">
        <v>12</v>
      </c>
      <c r="I5" s="46" t="s">
        <v>13</v>
      </c>
      <c r="J5" s="46" t="s">
        <v>3351</v>
      </c>
    </row>
    <row r="6">
      <c r="C6" s="28">
        <v>5.0</v>
      </c>
      <c r="D6" s="47" t="s">
        <v>23</v>
      </c>
      <c r="E6" s="47" t="s">
        <v>24</v>
      </c>
      <c r="F6" s="10" t="s">
        <v>17</v>
      </c>
      <c r="G6" s="10" t="s">
        <v>11</v>
      </c>
      <c r="H6" s="45" t="s">
        <v>20</v>
      </c>
      <c r="I6" s="46" t="s">
        <v>13</v>
      </c>
      <c r="J6" s="46" t="s">
        <v>3352</v>
      </c>
    </row>
    <row r="7">
      <c r="C7" s="28">
        <v>6.0</v>
      </c>
      <c r="D7" s="47" t="s">
        <v>25</v>
      </c>
      <c r="E7" s="47" t="s">
        <v>26</v>
      </c>
      <c r="F7" s="10" t="s">
        <v>17</v>
      </c>
      <c r="G7" s="10" t="s">
        <v>11</v>
      </c>
      <c r="H7" s="45" t="s">
        <v>12</v>
      </c>
      <c r="I7" s="46" t="s">
        <v>13</v>
      </c>
      <c r="J7" s="46" t="s">
        <v>3351</v>
      </c>
    </row>
    <row r="8">
      <c r="C8" s="28">
        <v>7.0</v>
      </c>
      <c r="D8" s="47" t="s">
        <v>27</v>
      </c>
      <c r="E8" s="47" t="s">
        <v>28</v>
      </c>
      <c r="F8" s="10" t="s">
        <v>17</v>
      </c>
      <c r="G8" s="10" t="s">
        <v>11</v>
      </c>
      <c r="H8" s="45" t="s">
        <v>12</v>
      </c>
      <c r="I8" s="46" t="s">
        <v>13</v>
      </c>
      <c r="J8" s="46" t="s">
        <v>3351</v>
      </c>
    </row>
    <row r="9">
      <c r="C9" s="28">
        <v>8.0</v>
      </c>
      <c r="D9" s="47" t="s">
        <v>29</v>
      </c>
      <c r="E9" s="47" t="s">
        <v>30</v>
      </c>
      <c r="F9" s="10" t="s">
        <v>17</v>
      </c>
      <c r="G9" s="10" t="s">
        <v>11</v>
      </c>
      <c r="H9" s="45" t="s">
        <v>12</v>
      </c>
      <c r="I9" s="46" t="s">
        <v>13</v>
      </c>
      <c r="J9" s="46" t="s">
        <v>3351</v>
      </c>
    </row>
    <row r="10">
      <c r="C10" s="28">
        <v>9.0</v>
      </c>
      <c r="D10" s="47" t="s">
        <v>31</v>
      </c>
      <c r="E10" s="47" t="s">
        <v>32</v>
      </c>
      <c r="F10" s="10" t="s">
        <v>17</v>
      </c>
      <c r="G10" s="10" t="s">
        <v>11</v>
      </c>
      <c r="H10" s="45" t="s">
        <v>33</v>
      </c>
      <c r="I10" s="46" t="s">
        <v>13</v>
      </c>
      <c r="J10" s="46" t="s">
        <v>3353</v>
      </c>
    </row>
    <row r="11">
      <c r="C11" s="28">
        <v>10.0</v>
      </c>
      <c r="D11" s="47" t="s">
        <v>35</v>
      </c>
      <c r="E11" s="47" t="s">
        <v>36</v>
      </c>
      <c r="F11" s="10" t="s">
        <v>17</v>
      </c>
      <c r="G11" s="10" t="s">
        <v>11</v>
      </c>
      <c r="H11" s="45" t="s">
        <v>12</v>
      </c>
      <c r="I11" s="46" t="s">
        <v>13</v>
      </c>
      <c r="J11" s="46" t="s">
        <v>3351</v>
      </c>
    </row>
    <row r="12">
      <c r="C12" s="28">
        <v>11.0</v>
      </c>
      <c r="D12" s="48" t="s">
        <v>37</v>
      </c>
      <c r="E12" s="48" t="s">
        <v>38</v>
      </c>
      <c r="F12" s="10" t="s">
        <v>17</v>
      </c>
      <c r="G12" s="10" t="s">
        <v>11</v>
      </c>
      <c r="H12" s="48" t="str">
        <f t="shared" ref="H12:H81" si="1">CONCATENATE(LEFT(F12,FIND(" ",F12) - 1),RIGHT(F12,LEN(F12) - (FIND(" ",F12))),"_",LEFT(G12,FIND(" ",G12) - 1),"_",RIGHT(F12,LEN(F12) - (FIND(" ",F12))),"_",LEFT(I12,FIND(" ",I12) - 1),"_",RIGHT(I12,LEN(I12) - (FIND(" ",I12))),"_",J12)</f>
        <v>MasterSetting_Customer_Setting_Contact_Information_Update</v>
      </c>
      <c r="I12" s="46" t="s">
        <v>39</v>
      </c>
      <c r="J12" s="46" t="s">
        <v>3351</v>
      </c>
    </row>
    <row r="13">
      <c r="C13" s="28">
        <v>12.0</v>
      </c>
      <c r="D13" s="48" t="s">
        <v>40</v>
      </c>
      <c r="E13" s="48" t="s">
        <v>41</v>
      </c>
      <c r="F13" s="10" t="s">
        <v>17</v>
      </c>
      <c r="G13" s="10" t="s">
        <v>11</v>
      </c>
      <c r="H13" s="45" t="str">
        <f t="shared" si="1"/>
        <v>MasterSetting_Customer_Setting_Contact_Information_Update</v>
      </c>
      <c r="I13" s="46" t="s">
        <v>39</v>
      </c>
      <c r="J13" s="46" t="s">
        <v>3351</v>
      </c>
    </row>
    <row r="14">
      <c r="C14" s="28">
        <v>13.0</v>
      </c>
      <c r="D14" s="48" t="s">
        <v>42</v>
      </c>
      <c r="E14" s="48" t="s">
        <v>43</v>
      </c>
      <c r="F14" s="10" t="s">
        <v>17</v>
      </c>
      <c r="G14" s="10" t="s">
        <v>11</v>
      </c>
      <c r="H14" s="45" t="str">
        <f t="shared" si="1"/>
        <v>MasterSetting_Customer_Setting_Contact_Information_Review</v>
      </c>
      <c r="I14" s="46" t="s">
        <v>39</v>
      </c>
      <c r="J14" s="46" t="s">
        <v>3354</v>
      </c>
    </row>
    <row r="15">
      <c r="C15" s="28">
        <v>14.0</v>
      </c>
      <c r="D15" s="48" t="s">
        <v>45</v>
      </c>
      <c r="E15" s="48" t="s">
        <v>46</v>
      </c>
      <c r="F15" s="10" t="s">
        <v>17</v>
      </c>
      <c r="G15" s="10" t="s">
        <v>11</v>
      </c>
      <c r="H15" s="45" t="str">
        <f t="shared" si="1"/>
        <v>MasterSetting_Customer_Setting_Contact_Information_Update</v>
      </c>
      <c r="I15" s="46" t="s">
        <v>39</v>
      </c>
      <c r="J15" s="46" t="s">
        <v>3351</v>
      </c>
    </row>
    <row r="16">
      <c r="C16" s="28">
        <v>15.0</v>
      </c>
      <c r="D16" s="48" t="s">
        <v>47</v>
      </c>
      <c r="E16" s="48" t="s">
        <v>48</v>
      </c>
      <c r="F16" s="10" t="s">
        <v>17</v>
      </c>
      <c r="G16" s="10" t="s">
        <v>11</v>
      </c>
      <c r="H16" s="45" t="str">
        <f t="shared" si="1"/>
        <v>MasterSetting_Customer_Setting_Contact_Information_Explain</v>
      </c>
      <c r="I16" s="46" t="s">
        <v>39</v>
      </c>
      <c r="J16" s="46" t="s">
        <v>1728</v>
      </c>
    </row>
    <row r="17">
      <c r="C17" s="28">
        <v>16.0</v>
      </c>
      <c r="D17" s="48" t="s">
        <v>50</v>
      </c>
      <c r="E17" s="48" t="s">
        <v>51</v>
      </c>
      <c r="F17" s="10" t="s">
        <v>17</v>
      </c>
      <c r="G17" s="10" t="s">
        <v>11</v>
      </c>
      <c r="H17" s="45" t="str">
        <f t="shared" si="1"/>
        <v>MasterSetting_Customer_Setting_Contact_Information_Update</v>
      </c>
      <c r="I17" s="46" t="s">
        <v>39</v>
      </c>
      <c r="J17" s="46" t="s">
        <v>3351</v>
      </c>
    </row>
    <row r="18">
      <c r="C18" s="28">
        <v>17.0</v>
      </c>
      <c r="D18" s="48" t="s">
        <v>52</v>
      </c>
      <c r="E18" s="48" t="s">
        <v>53</v>
      </c>
      <c r="F18" s="10" t="s">
        <v>17</v>
      </c>
      <c r="G18" s="10" t="s">
        <v>11</v>
      </c>
      <c r="H18" s="45" t="str">
        <f t="shared" si="1"/>
        <v>MasterSetting_Customer_Setting_Contact_Information_Issue</v>
      </c>
      <c r="I18" s="46" t="s">
        <v>39</v>
      </c>
      <c r="J18" s="46" t="s">
        <v>3355</v>
      </c>
    </row>
    <row r="19">
      <c r="C19" s="28">
        <v>18.0</v>
      </c>
      <c r="D19" s="48" t="s">
        <v>55</v>
      </c>
      <c r="E19" s="48" t="s">
        <v>56</v>
      </c>
      <c r="F19" s="10" t="s">
        <v>17</v>
      </c>
      <c r="G19" s="10" t="s">
        <v>11</v>
      </c>
      <c r="H19" s="45" t="str">
        <f t="shared" si="1"/>
        <v>MasterSetting_Customer_Setting_Contact_Information_Update</v>
      </c>
      <c r="I19" s="46" t="s">
        <v>39</v>
      </c>
      <c r="J19" s="46" t="s">
        <v>3351</v>
      </c>
    </row>
    <row r="20">
      <c r="C20" s="28">
        <v>19.0</v>
      </c>
      <c r="D20" s="48" t="s">
        <v>57</v>
      </c>
      <c r="E20" s="48" t="s">
        <v>58</v>
      </c>
      <c r="F20" s="10" t="s">
        <v>17</v>
      </c>
      <c r="G20" s="10" t="s">
        <v>11</v>
      </c>
      <c r="H20" s="45" t="str">
        <f t="shared" si="1"/>
        <v>MasterSetting_Customer_Setting_Contact_Information_Update</v>
      </c>
      <c r="I20" s="46" t="s">
        <v>39</v>
      </c>
      <c r="J20" s="46" t="s">
        <v>3351</v>
      </c>
    </row>
    <row r="21">
      <c r="C21" s="28">
        <v>20.0</v>
      </c>
      <c r="D21" s="48" t="s">
        <v>59</v>
      </c>
      <c r="E21" s="48" t="s">
        <v>60</v>
      </c>
      <c r="F21" s="10" t="s">
        <v>17</v>
      </c>
      <c r="G21" s="10" t="s">
        <v>11</v>
      </c>
      <c r="H21" s="49" t="str">
        <f t="shared" si="1"/>
        <v>MasterSetting_Customer_Setting_Contact_Information_Provide</v>
      </c>
      <c r="I21" s="46" t="s">
        <v>39</v>
      </c>
      <c r="J21" s="46" t="s">
        <v>3356</v>
      </c>
    </row>
    <row r="22">
      <c r="C22" s="28">
        <v>21.0</v>
      </c>
      <c r="D22" s="48" t="s">
        <v>62</v>
      </c>
      <c r="E22" s="48" t="s">
        <v>63</v>
      </c>
      <c r="F22" s="10" t="s">
        <v>17</v>
      </c>
      <c r="G22" s="10" t="s">
        <v>11</v>
      </c>
      <c r="H22" s="49" t="str">
        <f t="shared" si="1"/>
        <v>MasterSetting_Customer_Setting_General_Information_Update</v>
      </c>
      <c r="I22" s="17" t="s">
        <v>64</v>
      </c>
      <c r="J22" s="46" t="s">
        <v>3351</v>
      </c>
    </row>
    <row r="23">
      <c r="C23" s="28">
        <v>22.0</v>
      </c>
      <c r="D23" s="48" t="s">
        <v>65</v>
      </c>
      <c r="E23" s="48" t="s">
        <v>66</v>
      </c>
      <c r="F23" s="10" t="s">
        <v>17</v>
      </c>
      <c r="G23" s="10" t="s">
        <v>11</v>
      </c>
      <c r="H23" s="49" t="str">
        <f t="shared" si="1"/>
        <v>MasterSetting_Customer_Setting_General_Information_Change</v>
      </c>
      <c r="I23" s="17" t="s">
        <v>64</v>
      </c>
      <c r="J23" s="17" t="s">
        <v>3357</v>
      </c>
    </row>
    <row r="24">
      <c r="C24" s="28">
        <v>23.0</v>
      </c>
      <c r="D24" s="48" t="s">
        <v>68</v>
      </c>
      <c r="E24" s="48" t="s">
        <v>69</v>
      </c>
      <c r="F24" s="10" t="s">
        <v>17</v>
      </c>
      <c r="G24" s="10" t="s">
        <v>11</v>
      </c>
      <c r="H24" s="49" t="str">
        <f t="shared" si="1"/>
        <v>MasterSetting_Customer_Setting_General_Information_Update</v>
      </c>
      <c r="I24" s="17" t="s">
        <v>64</v>
      </c>
      <c r="J24" s="46" t="s">
        <v>3351</v>
      </c>
    </row>
    <row r="25">
      <c r="C25" s="28">
        <v>24.0</v>
      </c>
      <c r="D25" s="48" t="s">
        <v>70</v>
      </c>
      <c r="E25" s="48" t="s">
        <v>71</v>
      </c>
      <c r="F25" s="10" t="s">
        <v>17</v>
      </c>
      <c r="G25" s="10" t="s">
        <v>11</v>
      </c>
      <c r="H25" s="49" t="str">
        <f t="shared" si="1"/>
        <v>MasterSetting_Customer_Setting_General_Information_Provide</v>
      </c>
      <c r="I25" s="17" t="s">
        <v>64</v>
      </c>
      <c r="J25" s="46" t="s">
        <v>3356</v>
      </c>
    </row>
    <row r="26">
      <c r="C26" s="28">
        <v>25.0</v>
      </c>
      <c r="D26" s="48" t="s">
        <v>72</v>
      </c>
      <c r="E26" s="48" t="s">
        <v>73</v>
      </c>
      <c r="F26" s="10" t="s">
        <v>17</v>
      </c>
      <c r="G26" s="10" t="s">
        <v>11</v>
      </c>
      <c r="H26" s="49" t="str">
        <f t="shared" si="1"/>
        <v>MasterSetting_Customer_Setting_General_Information_Update</v>
      </c>
      <c r="I26" s="17" t="s">
        <v>64</v>
      </c>
      <c r="J26" s="46" t="s">
        <v>3351</v>
      </c>
    </row>
    <row r="27">
      <c r="C27" s="28">
        <v>26.0</v>
      </c>
      <c r="D27" s="48" t="s">
        <v>74</v>
      </c>
      <c r="E27" s="48" t="s">
        <v>75</v>
      </c>
      <c r="F27" s="10" t="s">
        <v>17</v>
      </c>
      <c r="G27" s="10" t="s">
        <v>11</v>
      </c>
      <c r="H27" s="49" t="str">
        <f t="shared" si="1"/>
        <v>MasterSetting_Customer_Setting_General_Information_Change</v>
      </c>
      <c r="I27" s="17" t="s">
        <v>64</v>
      </c>
      <c r="J27" s="17" t="s">
        <v>3357</v>
      </c>
    </row>
    <row r="28">
      <c r="C28" s="28">
        <v>27.0</v>
      </c>
      <c r="D28" s="48" t="s">
        <v>76</v>
      </c>
      <c r="E28" s="48" t="s">
        <v>77</v>
      </c>
      <c r="F28" s="10" t="s">
        <v>17</v>
      </c>
      <c r="G28" s="10" t="s">
        <v>11</v>
      </c>
      <c r="H28" s="49" t="str">
        <f t="shared" si="1"/>
        <v>MasterSetting_Customer_Setting_General_Information_Update</v>
      </c>
      <c r="I28" s="17" t="s">
        <v>64</v>
      </c>
      <c r="J28" s="46" t="s">
        <v>3351</v>
      </c>
    </row>
    <row r="29">
      <c r="C29" s="28">
        <v>28.0</v>
      </c>
      <c r="D29" s="48" t="s">
        <v>78</v>
      </c>
      <c r="E29" s="48" t="s">
        <v>79</v>
      </c>
      <c r="F29" s="10" t="s">
        <v>17</v>
      </c>
      <c r="G29" s="10" t="s">
        <v>11</v>
      </c>
      <c r="H29" s="49" t="str">
        <f t="shared" si="1"/>
        <v>MasterSetting_Customer_Setting_General_Information_Arise</v>
      </c>
      <c r="I29" s="17" t="s">
        <v>64</v>
      </c>
      <c r="J29" s="17" t="s">
        <v>3358</v>
      </c>
    </row>
    <row r="30">
      <c r="C30" s="28">
        <v>29.0</v>
      </c>
      <c r="D30" s="48" t="s">
        <v>81</v>
      </c>
      <c r="E30" s="48" t="s">
        <v>82</v>
      </c>
      <c r="F30" s="10" t="s">
        <v>17</v>
      </c>
      <c r="G30" s="10" t="s">
        <v>11</v>
      </c>
      <c r="H30" s="49" t="str">
        <f t="shared" si="1"/>
        <v>MasterSetting_Customer_Setting_General_Information_Change</v>
      </c>
      <c r="I30" s="17" t="s">
        <v>64</v>
      </c>
      <c r="J30" s="17" t="s">
        <v>3357</v>
      </c>
    </row>
    <row r="31">
      <c r="C31" s="28">
        <v>30.0</v>
      </c>
      <c r="D31" s="48" t="s">
        <v>83</v>
      </c>
      <c r="E31" s="48" t="s">
        <v>84</v>
      </c>
      <c r="F31" s="10" t="s">
        <v>17</v>
      </c>
      <c r="G31" s="10" t="s">
        <v>11</v>
      </c>
      <c r="H31" s="49" t="str">
        <f t="shared" si="1"/>
        <v>MasterSetting_Customer_Setting_General_Information_Update</v>
      </c>
      <c r="I31" s="17" t="s">
        <v>64</v>
      </c>
      <c r="J31" s="46" t="s">
        <v>3351</v>
      </c>
    </row>
    <row r="32">
      <c r="C32" s="28">
        <v>31.0</v>
      </c>
      <c r="D32" s="48" t="s">
        <v>85</v>
      </c>
      <c r="E32" s="48" t="s">
        <v>86</v>
      </c>
      <c r="F32" s="10" t="s">
        <v>17</v>
      </c>
      <c r="G32" s="10" t="s">
        <v>11</v>
      </c>
      <c r="H32" s="49" t="str">
        <f t="shared" si="1"/>
        <v>MasterSetting_Customer_Setting_Subscribe_Information_Find</v>
      </c>
      <c r="I32" s="46" t="s">
        <v>87</v>
      </c>
      <c r="J32" s="46" t="s">
        <v>3359</v>
      </c>
    </row>
    <row r="33">
      <c r="C33" s="28">
        <v>32.0</v>
      </c>
      <c r="D33" s="48" t="s">
        <v>89</v>
      </c>
      <c r="E33" s="48" t="s">
        <v>90</v>
      </c>
      <c r="F33" s="10" t="s">
        <v>17</v>
      </c>
      <c r="G33" s="10" t="s">
        <v>11</v>
      </c>
      <c r="H33" s="49" t="str">
        <f t="shared" si="1"/>
        <v>MasterSetting_Customer_Setting_Subscribe_Information_Check</v>
      </c>
      <c r="I33" s="46" t="s">
        <v>87</v>
      </c>
      <c r="J33" s="46" t="s">
        <v>3360</v>
      </c>
    </row>
    <row r="34">
      <c r="C34" s="28">
        <v>33.0</v>
      </c>
      <c r="D34" s="48" t="s">
        <v>92</v>
      </c>
      <c r="E34" s="48" t="s">
        <v>93</v>
      </c>
      <c r="F34" s="10" t="s">
        <v>17</v>
      </c>
      <c r="G34" s="10" t="s">
        <v>11</v>
      </c>
      <c r="H34" s="49" t="str">
        <f t="shared" si="1"/>
        <v>MasterSetting_Customer_Setting_Subscribe_Information_Steps</v>
      </c>
      <c r="I34" s="46" t="s">
        <v>87</v>
      </c>
      <c r="J34" s="46" t="s">
        <v>350</v>
      </c>
    </row>
    <row r="35">
      <c r="C35" s="28">
        <v>34.0</v>
      </c>
      <c r="D35" s="48" t="s">
        <v>95</v>
      </c>
      <c r="E35" s="48" t="s">
        <v>96</v>
      </c>
      <c r="F35" s="10" t="s">
        <v>17</v>
      </c>
      <c r="G35" s="10" t="s">
        <v>11</v>
      </c>
      <c r="H35" s="49" t="str">
        <f t="shared" si="1"/>
        <v>MasterSetting_Customer_Setting_Subscribe_Information_Change</v>
      </c>
      <c r="I35" s="46" t="s">
        <v>87</v>
      </c>
      <c r="J35" s="46" t="s">
        <v>3357</v>
      </c>
    </row>
    <row r="36">
      <c r="C36" s="28">
        <v>35.0</v>
      </c>
      <c r="D36" s="48" t="s">
        <v>97</v>
      </c>
      <c r="E36" s="48" t="s">
        <v>98</v>
      </c>
      <c r="F36" s="10" t="s">
        <v>17</v>
      </c>
      <c r="G36" s="10" t="s">
        <v>11</v>
      </c>
      <c r="H36" s="49" t="str">
        <f t="shared" si="1"/>
        <v>MasterSetting_Customer_Setting_Subscribe_Information_Issue</v>
      </c>
      <c r="I36" s="46" t="s">
        <v>87</v>
      </c>
      <c r="J36" s="46" t="s">
        <v>3355</v>
      </c>
    </row>
    <row r="37">
      <c r="C37" s="28">
        <v>36.0</v>
      </c>
      <c r="D37" s="48" t="s">
        <v>99</v>
      </c>
      <c r="E37" s="48" t="s">
        <v>100</v>
      </c>
      <c r="F37" s="10" t="s">
        <v>17</v>
      </c>
      <c r="G37" s="10" t="s">
        <v>11</v>
      </c>
      <c r="H37" s="49" t="str">
        <f t="shared" si="1"/>
        <v>MasterSetting_Customer_Setting_Subscribe_Information_Include</v>
      </c>
      <c r="I37" s="46" t="s">
        <v>87</v>
      </c>
      <c r="J37" s="46" t="s">
        <v>3361</v>
      </c>
    </row>
    <row r="38">
      <c r="C38" s="28">
        <v>37.0</v>
      </c>
      <c r="D38" s="48" t="s">
        <v>102</v>
      </c>
      <c r="E38" s="48" t="s">
        <v>103</v>
      </c>
      <c r="F38" s="10" t="s">
        <v>17</v>
      </c>
      <c r="G38" s="10" t="s">
        <v>11</v>
      </c>
      <c r="H38" s="49" t="str">
        <f t="shared" si="1"/>
        <v>MasterSetting_Customer_Setting_Subscribe_Information_Find</v>
      </c>
      <c r="I38" s="46" t="s">
        <v>87</v>
      </c>
      <c r="J38" s="46" t="s">
        <v>3359</v>
      </c>
    </row>
    <row r="39">
      <c r="C39" s="28">
        <v>38.0</v>
      </c>
      <c r="D39" s="48" t="s">
        <v>104</v>
      </c>
      <c r="E39" s="48" t="s">
        <v>105</v>
      </c>
      <c r="F39" s="10" t="s">
        <v>17</v>
      </c>
      <c r="G39" s="10" t="s">
        <v>11</v>
      </c>
      <c r="H39" s="49" t="str">
        <f t="shared" si="1"/>
        <v>MasterSetting_Customer_Setting_Subscribe_Information_Change</v>
      </c>
      <c r="I39" s="46" t="s">
        <v>87</v>
      </c>
      <c r="J39" s="46" t="s">
        <v>3357</v>
      </c>
    </row>
    <row r="40">
      <c r="C40" s="28">
        <v>39.0</v>
      </c>
      <c r="D40" s="48" t="s">
        <v>106</v>
      </c>
      <c r="E40" s="48" t="s">
        <v>107</v>
      </c>
      <c r="F40" s="10" t="s">
        <v>17</v>
      </c>
      <c r="G40" s="10" t="s">
        <v>11</v>
      </c>
      <c r="H40" s="49" t="str">
        <f t="shared" si="1"/>
        <v>MasterSetting_Customer_Setting_Subscribe_Information_Pause</v>
      </c>
      <c r="I40" s="46" t="s">
        <v>87</v>
      </c>
      <c r="J40" s="46" t="s">
        <v>108</v>
      </c>
    </row>
    <row r="41">
      <c r="C41" s="28">
        <v>40.0</v>
      </c>
      <c r="D41" s="48" t="s">
        <v>109</v>
      </c>
      <c r="E41" s="48" t="s">
        <v>110</v>
      </c>
      <c r="F41" s="10" t="s">
        <v>17</v>
      </c>
      <c r="G41" s="10" t="s">
        <v>11</v>
      </c>
      <c r="H41" s="49" t="str">
        <f t="shared" si="1"/>
        <v>MasterSetting_Customer_Setting_Subscribe_Information_Affect</v>
      </c>
      <c r="I41" s="46" t="s">
        <v>87</v>
      </c>
      <c r="J41" s="46" t="s">
        <v>3362</v>
      </c>
    </row>
    <row r="42">
      <c r="C42" s="28">
        <v>41.0</v>
      </c>
      <c r="D42" s="48" t="s">
        <v>112</v>
      </c>
      <c r="E42" s="48" t="s">
        <v>113</v>
      </c>
      <c r="F42" s="10" t="s">
        <v>17</v>
      </c>
      <c r="G42" s="10" t="s">
        <v>11</v>
      </c>
      <c r="H42" s="49" t="str">
        <f t="shared" si="1"/>
        <v>MasterSetting_Customer_Setting_Server_Information_Modified</v>
      </c>
      <c r="I42" s="46" t="s">
        <v>114</v>
      </c>
      <c r="J42" s="46" t="s">
        <v>3363</v>
      </c>
    </row>
    <row r="43">
      <c r="C43" s="28">
        <v>42.0</v>
      </c>
      <c r="D43" s="48" t="s">
        <v>116</v>
      </c>
      <c r="E43" s="48" t="s">
        <v>117</v>
      </c>
      <c r="F43" s="10" t="s">
        <v>17</v>
      </c>
      <c r="G43" s="10" t="s">
        <v>11</v>
      </c>
      <c r="H43" s="49" t="str">
        <f t="shared" si="1"/>
        <v>MasterSetting_Customer_Setting_Server_Information_Access</v>
      </c>
      <c r="I43" s="46" t="s">
        <v>114</v>
      </c>
      <c r="J43" s="46" t="s">
        <v>3364</v>
      </c>
    </row>
    <row r="44">
      <c r="C44" s="28">
        <v>43.0</v>
      </c>
      <c r="D44" s="48" t="s">
        <v>119</v>
      </c>
      <c r="E44" s="48" t="s">
        <v>120</v>
      </c>
      <c r="F44" s="10" t="s">
        <v>17</v>
      </c>
      <c r="G44" s="10" t="s">
        <v>11</v>
      </c>
      <c r="H44" s="49" t="str">
        <f t="shared" si="1"/>
        <v>MasterSetting_Customer_Setting_Server_Information_Keep</v>
      </c>
      <c r="I44" s="46" t="s">
        <v>114</v>
      </c>
      <c r="J44" s="46" t="s">
        <v>3365</v>
      </c>
    </row>
    <row r="45">
      <c r="C45" s="28">
        <v>44.0</v>
      </c>
      <c r="D45" s="48" t="s">
        <v>122</v>
      </c>
      <c r="E45" s="48" t="s">
        <v>123</v>
      </c>
      <c r="F45" s="10" t="s">
        <v>17</v>
      </c>
      <c r="G45" s="10" t="s">
        <v>11</v>
      </c>
      <c r="H45" s="49" t="str">
        <f t="shared" si="1"/>
        <v>MasterSetting_Customer_Setting_Server_Information_Change</v>
      </c>
      <c r="I45" s="46" t="s">
        <v>114</v>
      </c>
      <c r="J45" s="46" t="s">
        <v>3357</v>
      </c>
    </row>
    <row r="46">
      <c r="C46" s="28">
        <v>45.0</v>
      </c>
      <c r="D46" s="48" t="s">
        <v>124</v>
      </c>
      <c r="E46" s="48" t="s">
        <v>125</v>
      </c>
      <c r="F46" s="10" t="s">
        <v>17</v>
      </c>
      <c r="G46" s="10" t="s">
        <v>11</v>
      </c>
      <c r="H46" s="49" t="str">
        <f t="shared" si="1"/>
        <v>MasterSetting_Customer_Setting_Server_Information_Change</v>
      </c>
      <c r="I46" s="46" t="s">
        <v>114</v>
      </c>
      <c r="J46" s="46" t="s">
        <v>3357</v>
      </c>
    </row>
    <row r="47">
      <c r="C47" s="28">
        <v>46.0</v>
      </c>
      <c r="D47" s="48" t="s">
        <v>126</v>
      </c>
      <c r="E47" s="48" t="s">
        <v>127</v>
      </c>
      <c r="F47" s="10" t="s">
        <v>17</v>
      </c>
      <c r="G47" s="10" t="s">
        <v>11</v>
      </c>
      <c r="H47" s="49" t="str">
        <f t="shared" si="1"/>
        <v>MasterSetting_Customer_Setting_Server_Information_Impact</v>
      </c>
      <c r="I47" s="46" t="s">
        <v>114</v>
      </c>
      <c r="J47" s="46" t="s">
        <v>3366</v>
      </c>
    </row>
    <row r="48">
      <c r="C48" s="28">
        <v>47.0</v>
      </c>
      <c r="D48" s="48" t="s">
        <v>129</v>
      </c>
      <c r="E48" s="48" t="s">
        <v>130</v>
      </c>
      <c r="F48" s="10" t="s">
        <v>17</v>
      </c>
      <c r="G48" s="10" t="s">
        <v>11</v>
      </c>
      <c r="H48" s="49" t="str">
        <f t="shared" si="1"/>
        <v>MasterSetting_Customer_Setting_Server_Information_Update</v>
      </c>
      <c r="I48" s="46" t="s">
        <v>114</v>
      </c>
      <c r="J48" s="46" t="s">
        <v>3351</v>
      </c>
    </row>
    <row r="49">
      <c r="C49" s="28">
        <v>48.0</v>
      </c>
      <c r="D49" s="48" t="s">
        <v>131</v>
      </c>
      <c r="E49" s="48" t="s">
        <v>132</v>
      </c>
      <c r="F49" s="10" t="s">
        <v>17</v>
      </c>
      <c r="G49" s="10" t="s">
        <v>11</v>
      </c>
      <c r="H49" s="49" t="str">
        <f t="shared" si="1"/>
        <v>MasterSetting_Customer_Setting_Server_Information_Revert</v>
      </c>
      <c r="I49" s="46" t="s">
        <v>114</v>
      </c>
      <c r="J49" s="46" t="s">
        <v>3367</v>
      </c>
    </row>
    <row r="50">
      <c r="C50" s="28">
        <v>49.0</v>
      </c>
      <c r="D50" s="48" t="s">
        <v>134</v>
      </c>
      <c r="E50" s="48" t="s">
        <v>135</v>
      </c>
      <c r="F50" s="10" t="s">
        <v>17</v>
      </c>
      <c r="G50" s="10" t="s">
        <v>11</v>
      </c>
      <c r="H50" s="49" t="str">
        <f t="shared" si="1"/>
        <v>MasterSetting_Customer_Setting_Server_Information_Test</v>
      </c>
      <c r="I50" s="46" t="s">
        <v>114</v>
      </c>
      <c r="J50" s="46" t="s">
        <v>3368</v>
      </c>
    </row>
    <row r="51">
      <c r="C51" s="28">
        <v>50.0</v>
      </c>
      <c r="D51" s="48" t="s">
        <v>137</v>
      </c>
      <c r="E51" s="48" t="s">
        <v>138</v>
      </c>
      <c r="F51" s="10" t="s">
        <v>17</v>
      </c>
      <c r="G51" s="10" t="s">
        <v>11</v>
      </c>
      <c r="H51" s="49" t="str">
        <f t="shared" si="1"/>
        <v>MasterSetting_Customer_Setting_Server_Information_Assist</v>
      </c>
      <c r="I51" s="46" t="s">
        <v>114</v>
      </c>
      <c r="J51" s="46" t="s">
        <v>3369</v>
      </c>
    </row>
    <row r="52">
      <c r="C52" s="28">
        <v>51.0</v>
      </c>
      <c r="D52" s="48" t="s">
        <v>140</v>
      </c>
      <c r="E52" s="48" t="s">
        <v>141</v>
      </c>
      <c r="F52" s="10" t="s">
        <v>17</v>
      </c>
      <c r="G52" s="10" t="s">
        <v>11</v>
      </c>
      <c r="H52" s="49" t="str">
        <f t="shared" si="1"/>
        <v>MasterSetting_Customer_Setting_API_Information_Purpose</v>
      </c>
      <c r="I52" s="28" t="s">
        <v>142</v>
      </c>
      <c r="J52" s="46" t="s">
        <v>3370</v>
      </c>
    </row>
    <row r="53">
      <c r="C53" s="28">
        <v>52.0</v>
      </c>
      <c r="D53" s="48" t="s">
        <v>144</v>
      </c>
      <c r="E53" s="48" t="s">
        <v>145</v>
      </c>
      <c r="F53" s="10" t="s">
        <v>17</v>
      </c>
      <c r="G53" s="10" t="s">
        <v>11</v>
      </c>
      <c r="H53" s="49" t="str">
        <f t="shared" si="1"/>
        <v>MasterSetting_Customer_Setting_API_Information_Find</v>
      </c>
      <c r="I53" s="28" t="s">
        <v>142</v>
      </c>
      <c r="J53" s="46" t="s">
        <v>3359</v>
      </c>
    </row>
    <row r="54">
      <c r="C54" s="28">
        <v>53.0</v>
      </c>
      <c r="D54" s="48" t="s">
        <v>146</v>
      </c>
      <c r="E54" s="48" t="s">
        <v>147</v>
      </c>
      <c r="F54" s="10" t="s">
        <v>17</v>
      </c>
      <c r="G54" s="10" t="s">
        <v>11</v>
      </c>
      <c r="H54" s="49" t="str">
        <f t="shared" si="1"/>
        <v>MasterSetting_Customer_Setting_API_Information_Enhance</v>
      </c>
      <c r="I54" s="28" t="s">
        <v>142</v>
      </c>
      <c r="J54" s="46" t="s">
        <v>3371</v>
      </c>
    </row>
    <row r="55">
      <c r="C55" s="28">
        <v>54.0</v>
      </c>
      <c r="D55" s="48" t="s">
        <v>149</v>
      </c>
      <c r="E55" s="48" t="s">
        <v>150</v>
      </c>
      <c r="F55" s="10" t="s">
        <v>17</v>
      </c>
      <c r="G55" s="10" t="s">
        <v>11</v>
      </c>
      <c r="H55" s="49" t="str">
        <f t="shared" si="1"/>
        <v>MasterSetting_Customer_Setting_API_Information_Steps</v>
      </c>
      <c r="I55" s="28" t="s">
        <v>142</v>
      </c>
      <c r="J55" s="46" t="s">
        <v>350</v>
      </c>
    </row>
    <row r="56">
      <c r="C56" s="28">
        <v>55.0</v>
      </c>
      <c r="D56" s="48" t="s">
        <v>151</v>
      </c>
      <c r="E56" s="48" t="s">
        <v>152</v>
      </c>
      <c r="F56" s="10" t="s">
        <v>17</v>
      </c>
      <c r="G56" s="10" t="s">
        <v>11</v>
      </c>
      <c r="H56" s="49" t="str">
        <f t="shared" si="1"/>
        <v>MasterSetting_Customer_Setting_API_Information_Shared</v>
      </c>
      <c r="I56" s="28" t="s">
        <v>142</v>
      </c>
      <c r="J56" s="46" t="s">
        <v>3372</v>
      </c>
    </row>
    <row r="57">
      <c r="C57" s="28">
        <v>56.0</v>
      </c>
      <c r="D57" s="48" t="s">
        <v>154</v>
      </c>
      <c r="E57" s="48" t="s">
        <v>155</v>
      </c>
      <c r="F57" s="10" t="s">
        <v>17</v>
      </c>
      <c r="G57" s="10" t="s">
        <v>11</v>
      </c>
      <c r="H57" s="49" t="str">
        <f t="shared" si="1"/>
        <v>MasterSetting_Customer_Setting_API_Information_Limits</v>
      </c>
      <c r="I57" s="28" t="s">
        <v>142</v>
      </c>
      <c r="J57" s="46" t="s">
        <v>3373</v>
      </c>
    </row>
    <row r="58">
      <c r="C58" s="28">
        <v>57.0</v>
      </c>
      <c r="D58" s="48" t="s">
        <v>157</v>
      </c>
      <c r="E58" s="48" t="s">
        <v>158</v>
      </c>
      <c r="F58" s="10" t="s">
        <v>17</v>
      </c>
      <c r="G58" s="10" t="s">
        <v>11</v>
      </c>
      <c r="H58" s="49" t="str">
        <f t="shared" si="1"/>
        <v>MasterSetting_Customer_Setting_API_Information_Format</v>
      </c>
      <c r="I58" s="28" t="s">
        <v>142</v>
      </c>
      <c r="J58" s="46" t="s">
        <v>3374</v>
      </c>
    </row>
    <row r="59">
      <c r="C59" s="28">
        <v>58.0</v>
      </c>
      <c r="D59" s="48" t="s">
        <v>160</v>
      </c>
      <c r="E59" s="48" t="s">
        <v>161</v>
      </c>
      <c r="F59" s="10" t="s">
        <v>17</v>
      </c>
      <c r="G59" s="10" t="s">
        <v>11</v>
      </c>
      <c r="H59" s="49" t="str">
        <f t="shared" si="1"/>
        <v>MasterSetting_Customer_Setting_API_Information_Forget</v>
      </c>
      <c r="I59" s="28" t="s">
        <v>142</v>
      </c>
      <c r="J59" s="46" t="s">
        <v>3375</v>
      </c>
    </row>
    <row r="60">
      <c r="C60" s="28">
        <v>59.0</v>
      </c>
      <c r="D60" s="48" t="s">
        <v>163</v>
      </c>
      <c r="E60" s="48" t="s">
        <v>164</v>
      </c>
      <c r="F60" s="10" t="s">
        <v>17</v>
      </c>
      <c r="G60" s="10" t="s">
        <v>11</v>
      </c>
      <c r="H60" s="49" t="str">
        <f t="shared" si="1"/>
        <v>MasterSetting_Customer_Setting_API_Information_Often</v>
      </c>
      <c r="I60" s="28" t="s">
        <v>142</v>
      </c>
      <c r="J60" s="46" t="s">
        <v>3376</v>
      </c>
    </row>
    <row r="61">
      <c r="C61" s="28">
        <v>60.0</v>
      </c>
      <c r="D61" s="48" t="s">
        <v>166</v>
      </c>
      <c r="E61" s="48" t="s">
        <v>167</v>
      </c>
      <c r="F61" s="10" t="s">
        <v>17</v>
      </c>
      <c r="G61" s="10" t="s">
        <v>11</v>
      </c>
      <c r="H61" s="49" t="str">
        <f t="shared" si="1"/>
        <v>MasterSetting_Customer_Setting_API_Information_Integrate</v>
      </c>
      <c r="I61" s="28" t="s">
        <v>142</v>
      </c>
      <c r="J61" s="46" t="s">
        <v>3377</v>
      </c>
    </row>
    <row r="62">
      <c r="C62" s="28">
        <v>61.0</v>
      </c>
      <c r="D62" s="48" t="s">
        <v>169</v>
      </c>
      <c r="E62" s="48" t="s">
        <v>170</v>
      </c>
      <c r="F62" s="10" t="s">
        <v>17</v>
      </c>
      <c r="G62" s="10" t="s">
        <v>11</v>
      </c>
      <c r="H62" s="49" t="str">
        <f t="shared" si="1"/>
        <v>MasterSetting_Customer_Setting_Transport_Managers_List_Displayed</v>
      </c>
      <c r="I62" s="50" t="s">
        <v>3378</v>
      </c>
      <c r="J62" s="17" t="s">
        <v>3379</v>
      </c>
    </row>
    <row r="63">
      <c r="C63" s="28">
        <v>62.0</v>
      </c>
      <c r="D63" s="48" t="s">
        <v>173</v>
      </c>
      <c r="E63" s="48" t="s">
        <v>174</v>
      </c>
      <c r="F63" s="10" t="s">
        <v>17</v>
      </c>
      <c r="G63" s="10" t="s">
        <v>11</v>
      </c>
      <c r="H63" s="49" t="str">
        <f t="shared" si="1"/>
        <v>MasterSetting_Customer_Setting_Transport_Managers_List_Add</v>
      </c>
      <c r="I63" s="50" t="s">
        <v>3378</v>
      </c>
      <c r="J63" s="17" t="s">
        <v>2885</v>
      </c>
    </row>
    <row r="64">
      <c r="C64" s="28">
        <v>63.0</v>
      </c>
      <c r="D64" s="48" t="s">
        <v>176</v>
      </c>
      <c r="E64" s="48" t="s">
        <v>177</v>
      </c>
      <c r="F64" s="10" t="s">
        <v>17</v>
      </c>
      <c r="G64" s="10" t="s">
        <v>11</v>
      </c>
      <c r="H64" s="49" t="str">
        <f t="shared" si="1"/>
        <v>MasterSetting_Customer_Setting_Transport_Managers_List_Criteria</v>
      </c>
      <c r="I64" s="50" t="s">
        <v>3378</v>
      </c>
      <c r="J64" s="17" t="s">
        <v>3380</v>
      </c>
    </row>
    <row r="65">
      <c r="C65" s="28">
        <v>64.0</v>
      </c>
      <c r="D65" s="48" t="s">
        <v>179</v>
      </c>
      <c r="E65" s="48" t="s">
        <v>180</v>
      </c>
      <c r="F65" s="10" t="s">
        <v>17</v>
      </c>
      <c r="G65" s="10" t="s">
        <v>11</v>
      </c>
      <c r="H65" s="49" t="str">
        <f t="shared" si="1"/>
        <v>MasterSetting_Customer_Setting_Transport_Managers_List_Limit</v>
      </c>
      <c r="I65" s="50" t="s">
        <v>3378</v>
      </c>
      <c r="J65" s="17" t="s">
        <v>3381</v>
      </c>
    </row>
    <row r="66">
      <c r="C66" s="28">
        <v>65.0</v>
      </c>
      <c r="D66" s="48" t="s">
        <v>181</v>
      </c>
      <c r="E66" s="48" t="s">
        <v>182</v>
      </c>
      <c r="F66" s="10" t="s">
        <v>17</v>
      </c>
      <c r="G66" s="10" t="s">
        <v>11</v>
      </c>
      <c r="H66" s="49" t="str">
        <f t="shared" si="1"/>
        <v>MasterSetting_Customer_Setting_Transport_Managers_List_Filter</v>
      </c>
      <c r="I66" s="50" t="s">
        <v>3378</v>
      </c>
      <c r="J66" s="17" t="s">
        <v>3382</v>
      </c>
    </row>
    <row r="67">
      <c r="C67" s="28">
        <v>66.0</v>
      </c>
      <c r="D67" s="48" t="s">
        <v>184</v>
      </c>
      <c r="E67" s="48" t="s">
        <v>185</v>
      </c>
      <c r="F67" s="10" t="s">
        <v>17</v>
      </c>
      <c r="G67" s="10" t="s">
        <v>11</v>
      </c>
      <c r="H67" s="49" t="str">
        <f t="shared" si="1"/>
        <v>MasterSetting_Customer_Setting_Transport_Managers_List_Update</v>
      </c>
      <c r="I67" s="50" t="s">
        <v>3378</v>
      </c>
      <c r="J67" s="17" t="s">
        <v>3351</v>
      </c>
    </row>
    <row r="68">
      <c r="C68" s="28">
        <v>67.0</v>
      </c>
      <c r="D68" s="48" t="s">
        <v>186</v>
      </c>
      <c r="E68" s="48" t="s">
        <v>187</v>
      </c>
      <c r="F68" s="10" t="s">
        <v>17</v>
      </c>
      <c r="G68" s="10" t="s">
        <v>11</v>
      </c>
      <c r="H68" s="49" t="str">
        <f t="shared" si="1"/>
        <v>MasterSetting_Customer_Setting_Transport_Managers_List_View</v>
      </c>
      <c r="I68" s="50" t="s">
        <v>3378</v>
      </c>
      <c r="J68" s="17" t="s">
        <v>3383</v>
      </c>
    </row>
    <row r="69">
      <c r="C69" s="28">
        <v>68.0</v>
      </c>
      <c r="D69" s="48" t="s">
        <v>189</v>
      </c>
      <c r="E69" s="48" t="s">
        <v>190</v>
      </c>
      <c r="F69" s="10" t="s">
        <v>17</v>
      </c>
      <c r="G69" s="10" t="s">
        <v>11</v>
      </c>
      <c r="H69" s="49" t="str">
        <f t="shared" si="1"/>
        <v>MasterSetting_Customer_Setting_Transport_Managers_List_Edit</v>
      </c>
      <c r="I69" s="50" t="s">
        <v>3378</v>
      </c>
      <c r="J69" s="17" t="s">
        <v>3384</v>
      </c>
    </row>
    <row r="70">
      <c r="C70" s="28">
        <v>69.0</v>
      </c>
      <c r="D70" s="48" t="s">
        <v>192</v>
      </c>
      <c r="E70" s="48" t="s">
        <v>193</v>
      </c>
      <c r="F70" s="10" t="s">
        <v>17</v>
      </c>
      <c r="G70" s="10" t="s">
        <v>11</v>
      </c>
      <c r="H70" s="49" t="str">
        <f t="shared" si="1"/>
        <v>MasterSetting_Customer_Setting_Transport_Managers_List_Remove</v>
      </c>
      <c r="I70" s="50" t="s">
        <v>3378</v>
      </c>
      <c r="J70" s="17" t="s">
        <v>3385</v>
      </c>
    </row>
    <row r="71">
      <c r="C71" s="28">
        <v>70.0</v>
      </c>
      <c r="D71" s="48" t="s">
        <v>195</v>
      </c>
      <c r="E71" s="48" t="s">
        <v>196</v>
      </c>
      <c r="F71" s="10" t="s">
        <v>17</v>
      </c>
      <c r="G71" s="10" t="s">
        <v>11</v>
      </c>
      <c r="H71" s="49" t="str">
        <f t="shared" si="1"/>
        <v>MasterSetting_Customer_Setting_Transport_Managers_List_Assign</v>
      </c>
      <c r="I71" s="50" t="s">
        <v>3378</v>
      </c>
      <c r="J71" s="17" t="s">
        <v>3386</v>
      </c>
    </row>
    <row r="72">
      <c r="C72" s="28">
        <v>71.0</v>
      </c>
      <c r="D72" s="48" t="s">
        <v>198</v>
      </c>
      <c r="E72" s="48" t="s">
        <v>199</v>
      </c>
      <c r="F72" s="10" t="s">
        <v>17</v>
      </c>
      <c r="G72" s="10" t="s">
        <v>11</v>
      </c>
      <c r="H72" s="49" t="str">
        <f t="shared" si="1"/>
        <v>MasterSetting_Customer_Setting_Vehicles_list_View</v>
      </c>
      <c r="I72" s="28" t="s">
        <v>200</v>
      </c>
      <c r="J72" s="46" t="s">
        <v>3383</v>
      </c>
    </row>
    <row r="73">
      <c r="C73" s="28">
        <v>72.0</v>
      </c>
      <c r="D73" s="48" t="s">
        <v>201</v>
      </c>
      <c r="E73" s="48" t="s">
        <v>202</v>
      </c>
      <c r="F73" s="10" t="s">
        <v>17</v>
      </c>
      <c r="G73" s="10" t="s">
        <v>11</v>
      </c>
      <c r="H73" s="49" t="str">
        <f t="shared" si="1"/>
        <v>MasterSetting_Customer_Setting_Vehicles_list_Explain</v>
      </c>
      <c r="I73" s="28" t="s">
        <v>200</v>
      </c>
      <c r="J73" s="46" t="s">
        <v>1728</v>
      </c>
    </row>
    <row r="74">
      <c r="C74" s="28">
        <v>73.0</v>
      </c>
      <c r="D74" s="48" t="s">
        <v>203</v>
      </c>
      <c r="E74" s="48" t="s">
        <v>204</v>
      </c>
      <c r="F74" s="10" t="s">
        <v>17</v>
      </c>
      <c r="G74" s="10" t="s">
        <v>11</v>
      </c>
      <c r="H74" s="49" t="str">
        <f t="shared" si="1"/>
        <v>MasterSetting_Customer_Setting_Vehicles_list_Update</v>
      </c>
      <c r="I74" s="28" t="s">
        <v>200</v>
      </c>
      <c r="J74" s="46" t="s">
        <v>3351</v>
      </c>
    </row>
    <row r="75">
      <c r="C75" s="28">
        <v>74.0</v>
      </c>
      <c r="D75" s="48" t="s">
        <v>205</v>
      </c>
      <c r="E75" s="48" t="s">
        <v>206</v>
      </c>
      <c r="F75" s="10" t="s">
        <v>17</v>
      </c>
      <c r="G75" s="10" t="s">
        <v>11</v>
      </c>
      <c r="H75" s="49" t="str">
        <f t="shared" si="1"/>
        <v>MasterSetting_Customer_Setting_Vehicles_list_Filter</v>
      </c>
      <c r="I75" s="28" t="s">
        <v>200</v>
      </c>
      <c r="J75" s="46" t="s">
        <v>3382</v>
      </c>
    </row>
    <row r="76">
      <c r="C76" s="28">
        <v>75.0</v>
      </c>
      <c r="D76" s="48" t="s">
        <v>207</v>
      </c>
      <c r="E76" s="48" t="s">
        <v>208</v>
      </c>
      <c r="F76" s="10" t="s">
        <v>17</v>
      </c>
      <c r="G76" s="10" t="s">
        <v>11</v>
      </c>
      <c r="H76" s="49" t="str">
        <f t="shared" si="1"/>
        <v>MasterSetting_Customer_Setting_Vehicles_list_Notice</v>
      </c>
      <c r="I76" s="28" t="s">
        <v>200</v>
      </c>
      <c r="J76" s="46" t="s">
        <v>3387</v>
      </c>
    </row>
    <row r="77">
      <c r="C77" s="28">
        <v>76.0</v>
      </c>
      <c r="D77" s="48" t="s">
        <v>210</v>
      </c>
      <c r="E77" s="48" t="s">
        <v>211</v>
      </c>
      <c r="F77" s="10" t="s">
        <v>17</v>
      </c>
      <c r="G77" s="10" t="s">
        <v>11</v>
      </c>
      <c r="H77" s="49" t="str">
        <f t="shared" si="1"/>
        <v>MasterSetting_Customer_Setting_Vehicles_list_Limitation</v>
      </c>
      <c r="I77" s="28" t="s">
        <v>200</v>
      </c>
      <c r="J77" s="46" t="s">
        <v>3388</v>
      </c>
    </row>
    <row r="78">
      <c r="C78" s="28">
        <v>77.0</v>
      </c>
      <c r="D78" s="48" t="s">
        <v>212</v>
      </c>
      <c r="E78" s="48" t="s">
        <v>213</v>
      </c>
      <c r="F78" s="10" t="s">
        <v>17</v>
      </c>
      <c r="G78" s="10" t="s">
        <v>11</v>
      </c>
      <c r="H78" s="49" t="str">
        <f t="shared" si="1"/>
        <v>MasterSetting_Customer_Setting_Vehicles_list_Remove</v>
      </c>
      <c r="I78" s="28" t="s">
        <v>200</v>
      </c>
      <c r="J78" s="46" t="s">
        <v>3385</v>
      </c>
    </row>
    <row r="79">
      <c r="C79" s="28">
        <v>78.0</v>
      </c>
      <c r="D79" s="48" t="s">
        <v>214</v>
      </c>
      <c r="E79" s="48" t="s">
        <v>215</v>
      </c>
      <c r="F79" s="10" t="s">
        <v>17</v>
      </c>
      <c r="G79" s="10" t="s">
        <v>11</v>
      </c>
      <c r="H79" s="49" t="str">
        <f t="shared" si="1"/>
        <v>MasterSetting_Customer_Setting_Vehicles_list_Add</v>
      </c>
      <c r="I79" s="28" t="s">
        <v>200</v>
      </c>
      <c r="J79" s="46" t="s">
        <v>2885</v>
      </c>
    </row>
    <row r="80">
      <c r="C80" s="28">
        <v>79.0</v>
      </c>
      <c r="D80" s="48" t="s">
        <v>216</v>
      </c>
      <c r="E80" s="48" t="s">
        <v>217</v>
      </c>
      <c r="F80" s="10" t="s">
        <v>17</v>
      </c>
      <c r="G80" s="10" t="s">
        <v>11</v>
      </c>
      <c r="H80" s="49" t="str">
        <f t="shared" si="1"/>
        <v>MasterSetting_Customer_Setting_Vehicles_list_Ensure</v>
      </c>
      <c r="I80" s="28" t="s">
        <v>200</v>
      </c>
      <c r="J80" s="46" t="s">
        <v>3389</v>
      </c>
    </row>
    <row r="81">
      <c r="C81" s="28">
        <v>80.0</v>
      </c>
      <c r="D81" s="48" t="s">
        <v>219</v>
      </c>
      <c r="E81" s="48" t="s">
        <v>220</v>
      </c>
      <c r="F81" s="10" t="s">
        <v>17</v>
      </c>
      <c r="G81" s="10" t="s">
        <v>11</v>
      </c>
      <c r="H81" s="49" t="str">
        <f t="shared" si="1"/>
        <v>MasterSetting_Customer_Setting_Vehicles_list_Access</v>
      </c>
      <c r="I81" s="28" t="s">
        <v>200</v>
      </c>
      <c r="J81" s="46" t="s">
        <v>3364</v>
      </c>
    </row>
    <row r="82">
      <c r="C82" s="28">
        <v>81.0</v>
      </c>
      <c r="D82" s="48" t="s">
        <v>221</v>
      </c>
      <c r="E82" s="48" t="s">
        <v>222</v>
      </c>
      <c r="F82" s="10" t="s">
        <v>17</v>
      </c>
      <c r="G82" s="10" t="s">
        <v>11</v>
      </c>
      <c r="H82" s="48" t="s">
        <v>223</v>
      </c>
      <c r="I82" s="28" t="s">
        <v>224</v>
      </c>
      <c r="J82" s="46" t="s">
        <v>3390</v>
      </c>
    </row>
    <row r="83">
      <c r="C83" s="28">
        <v>82.0</v>
      </c>
      <c r="D83" s="48" t="s">
        <v>226</v>
      </c>
      <c r="E83" s="48" t="s">
        <v>227</v>
      </c>
      <c r="F83" s="10" t="s">
        <v>17</v>
      </c>
      <c r="G83" s="10" t="s">
        <v>11</v>
      </c>
      <c r="H83" s="48" t="s">
        <v>228</v>
      </c>
      <c r="I83" s="28" t="s">
        <v>224</v>
      </c>
      <c r="J83" s="46" t="s">
        <v>350</v>
      </c>
    </row>
    <row r="84">
      <c r="C84" s="28">
        <v>83.0</v>
      </c>
      <c r="D84" s="48" t="s">
        <v>229</v>
      </c>
      <c r="E84" s="48" t="s">
        <v>230</v>
      </c>
      <c r="F84" s="10" t="s">
        <v>17</v>
      </c>
      <c r="G84" s="10" t="s">
        <v>11</v>
      </c>
      <c r="H84" s="48" t="s">
        <v>231</v>
      </c>
      <c r="I84" s="28" t="s">
        <v>224</v>
      </c>
      <c r="J84" s="46" t="s">
        <v>3391</v>
      </c>
    </row>
    <row r="85">
      <c r="C85" s="28">
        <v>84.0</v>
      </c>
      <c r="D85" s="48" t="s">
        <v>233</v>
      </c>
      <c r="E85" s="48" t="s">
        <v>234</v>
      </c>
      <c r="F85" s="10" t="s">
        <v>17</v>
      </c>
      <c r="G85" s="10" t="s">
        <v>11</v>
      </c>
      <c r="H85" s="48" t="s">
        <v>235</v>
      </c>
      <c r="I85" s="28" t="s">
        <v>224</v>
      </c>
      <c r="J85" s="46" t="s">
        <v>3384</v>
      </c>
    </row>
    <row r="86">
      <c r="C86" s="28">
        <v>85.0</v>
      </c>
      <c r="D86" s="48" t="s">
        <v>236</v>
      </c>
      <c r="E86" s="48" t="s">
        <v>237</v>
      </c>
      <c r="F86" s="10" t="s">
        <v>17</v>
      </c>
      <c r="G86" s="10" t="s">
        <v>11</v>
      </c>
      <c r="H86" s="48" t="s">
        <v>238</v>
      </c>
      <c r="I86" s="28" t="s">
        <v>224</v>
      </c>
      <c r="J86" s="46" t="s">
        <v>3392</v>
      </c>
    </row>
    <row r="87">
      <c r="C87" s="28">
        <v>86.0</v>
      </c>
      <c r="D87" s="48" t="s">
        <v>240</v>
      </c>
      <c r="E87" s="48" t="s">
        <v>241</v>
      </c>
      <c r="F87" s="10" t="s">
        <v>17</v>
      </c>
      <c r="G87" s="10" t="s">
        <v>11</v>
      </c>
      <c r="H87" s="48" t="s">
        <v>228</v>
      </c>
      <c r="I87" s="28" t="s">
        <v>224</v>
      </c>
      <c r="J87" s="46" t="s">
        <v>3393</v>
      </c>
    </row>
    <row r="88">
      <c r="C88" s="28">
        <v>87.0</v>
      </c>
      <c r="D88" s="48" t="s">
        <v>243</v>
      </c>
      <c r="E88" s="48" t="s">
        <v>244</v>
      </c>
      <c r="F88" s="10" t="s">
        <v>17</v>
      </c>
      <c r="G88" s="10" t="s">
        <v>11</v>
      </c>
      <c r="H88" s="48" t="s">
        <v>245</v>
      </c>
      <c r="I88" s="28" t="s">
        <v>224</v>
      </c>
      <c r="J88" s="46" t="s">
        <v>3394</v>
      </c>
    </row>
    <row r="89">
      <c r="C89" s="28">
        <v>88.0</v>
      </c>
      <c r="D89" s="48" t="s">
        <v>247</v>
      </c>
      <c r="E89" s="48" t="s">
        <v>248</v>
      </c>
      <c r="F89" s="10" t="s">
        <v>17</v>
      </c>
      <c r="G89" s="10" t="s">
        <v>11</v>
      </c>
      <c r="H89" s="48" t="s">
        <v>249</v>
      </c>
      <c r="I89" s="28" t="s">
        <v>224</v>
      </c>
      <c r="J89" s="46" t="s">
        <v>3395</v>
      </c>
    </row>
    <row r="90">
      <c r="C90" s="28">
        <v>89.0</v>
      </c>
      <c r="D90" s="48" t="s">
        <v>250</v>
      </c>
      <c r="E90" s="48" t="s">
        <v>251</v>
      </c>
      <c r="F90" s="10" t="s">
        <v>17</v>
      </c>
      <c r="G90" s="10" t="s">
        <v>11</v>
      </c>
      <c r="H90" s="48" t="s">
        <v>252</v>
      </c>
      <c r="I90" s="28" t="s">
        <v>224</v>
      </c>
      <c r="J90" s="46" t="s">
        <v>3389</v>
      </c>
    </row>
    <row r="91">
      <c r="C91" s="28">
        <v>90.0</v>
      </c>
      <c r="D91" s="48" t="s">
        <v>253</v>
      </c>
      <c r="E91" s="48" t="s">
        <v>254</v>
      </c>
      <c r="F91" s="10" t="s">
        <v>17</v>
      </c>
      <c r="G91" s="10" t="s">
        <v>11</v>
      </c>
      <c r="H91" s="48" t="s">
        <v>255</v>
      </c>
      <c r="I91" s="28" t="s">
        <v>224</v>
      </c>
      <c r="J91" s="46" t="s">
        <v>3358</v>
      </c>
    </row>
    <row r="92">
      <c r="C92" s="28">
        <v>91.0</v>
      </c>
      <c r="D92" s="48" t="s">
        <v>256</v>
      </c>
      <c r="E92" s="48" t="s">
        <v>257</v>
      </c>
      <c r="F92" s="10" t="s">
        <v>17</v>
      </c>
      <c r="G92" s="10" t="s">
        <v>11</v>
      </c>
      <c r="H92" s="49" t="str">
        <f t="shared" ref="H92:H101" si="2">CONCATENATE(LEFT(F92,FIND(" ",F92) - 1),RIGHT(F92,LEN(F92) - (FIND(" ",F92))),"_",LEFT(G92,FIND(" ",G92) - 1),"_",RIGHT(F92,LEN(F92) - (FIND(" ",F92))),"_",LEFT(I92,FIND(" ",I92) - 1),"_",RIGHT(I92,LEN(I92) - (FIND(" ",I92))),"_",J92)</f>
        <v>MasterSetting_Customer_Setting_Application_Statistics_Included</v>
      </c>
      <c r="I92" s="28" t="s">
        <v>258</v>
      </c>
      <c r="J92" s="46" t="s">
        <v>3396</v>
      </c>
    </row>
    <row r="93">
      <c r="C93" s="28">
        <v>92.0</v>
      </c>
      <c r="D93" s="48" t="s">
        <v>259</v>
      </c>
      <c r="E93" s="48" t="s">
        <v>260</v>
      </c>
      <c r="F93" s="10" t="s">
        <v>17</v>
      </c>
      <c r="G93" s="10" t="s">
        <v>11</v>
      </c>
      <c r="H93" s="49" t="str">
        <f t="shared" si="2"/>
        <v>MasterSetting_Customer_Setting_Application_Statistics_Analyze</v>
      </c>
      <c r="I93" s="28" t="s">
        <v>258</v>
      </c>
      <c r="J93" s="46" t="s">
        <v>3397</v>
      </c>
    </row>
    <row r="94">
      <c r="C94" s="28">
        <v>93.0</v>
      </c>
      <c r="D94" s="48" t="s">
        <v>262</v>
      </c>
      <c r="E94" s="48" t="s">
        <v>263</v>
      </c>
      <c r="F94" s="10" t="s">
        <v>17</v>
      </c>
      <c r="G94" s="10" t="s">
        <v>11</v>
      </c>
      <c r="H94" s="49" t="str">
        <f t="shared" si="2"/>
        <v>MasterSetting_Customer_Setting_Application_Statistics_Sources</v>
      </c>
      <c r="I94" s="28" t="s">
        <v>258</v>
      </c>
      <c r="J94" s="46" t="s">
        <v>3398</v>
      </c>
    </row>
    <row r="95">
      <c r="C95" s="28">
        <v>94.0</v>
      </c>
      <c r="D95" s="48" t="s">
        <v>265</v>
      </c>
      <c r="E95" s="48" t="s">
        <v>266</v>
      </c>
      <c r="F95" s="10" t="s">
        <v>17</v>
      </c>
      <c r="G95" s="10" t="s">
        <v>11</v>
      </c>
      <c r="H95" s="49" t="str">
        <f t="shared" si="2"/>
        <v>MasterSetting_Customer_Setting_Application_Statistics_Ensure</v>
      </c>
      <c r="I95" s="28" t="s">
        <v>258</v>
      </c>
      <c r="J95" s="46" t="s">
        <v>3389</v>
      </c>
    </row>
    <row r="96">
      <c r="C96" s="28">
        <v>95.0</v>
      </c>
      <c r="D96" s="48" t="s">
        <v>267</v>
      </c>
      <c r="E96" s="48" t="s">
        <v>268</v>
      </c>
      <c r="F96" s="10" t="s">
        <v>17</v>
      </c>
      <c r="G96" s="10" t="s">
        <v>11</v>
      </c>
      <c r="H96" s="49" t="str">
        <f t="shared" si="2"/>
        <v>MasterSetting_Customer_Setting_Application_Statistics_Engagement</v>
      </c>
      <c r="I96" s="28" t="s">
        <v>258</v>
      </c>
      <c r="J96" s="46" t="s">
        <v>3399</v>
      </c>
    </row>
    <row r="97">
      <c r="C97" s="28">
        <v>96.0</v>
      </c>
      <c r="D97" s="48" t="s">
        <v>270</v>
      </c>
      <c r="E97" s="48" t="s">
        <v>271</v>
      </c>
      <c r="F97" s="10" t="s">
        <v>17</v>
      </c>
      <c r="G97" s="10" t="s">
        <v>11</v>
      </c>
      <c r="H97" s="49" t="str">
        <f t="shared" si="2"/>
        <v>MasterSetting_Customer_Setting_Application_Statistics_error</v>
      </c>
      <c r="I97" s="28" t="s">
        <v>258</v>
      </c>
      <c r="J97" s="46" t="s">
        <v>272</v>
      </c>
    </row>
    <row r="98">
      <c r="C98" s="28">
        <v>97.0</v>
      </c>
      <c r="D98" s="48" t="s">
        <v>273</v>
      </c>
      <c r="E98" s="48" t="s">
        <v>274</v>
      </c>
      <c r="F98" s="10" t="s">
        <v>17</v>
      </c>
      <c r="G98" s="10" t="s">
        <v>11</v>
      </c>
      <c r="H98" s="49" t="str">
        <f t="shared" si="2"/>
        <v>MasterSetting_Customer_Setting_Application_Statistics_Provide</v>
      </c>
      <c r="I98" s="28" t="s">
        <v>258</v>
      </c>
      <c r="J98" s="46" t="s">
        <v>3356</v>
      </c>
    </row>
    <row r="99">
      <c r="C99" s="28">
        <v>98.0</v>
      </c>
      <c r="D99" s="48" t="s">
        <v>275</v>
      </c>
      <c r="E99" s="48" t="s">
        <v>276</v>
      </c>
      <c r="F99" s="10" t="s">
        <v>17</v>
      </c>
      <c r="G99" s="10" t="s">
        <v>11</v>
      </c>
      <c r="H99" s="49" t="str">
        <f t="shared" si="2"/>
        <v>MasterSetting_Customer_Setting_Application_Statistics_Testing</v>
      </c>
      <c r="I99" s="28" t="s">
        <v>258</v>
      </c>
      <c r="J99" s="46" t="s">
        <v>3400</v>
      </c>
    </row>
    <row r="100">
      <c r="C100" s="28">
        <v>99.0</v>
      </c>
      <c r="D100" s="48" t="s">
        <v>278</v>
      </c>
      <c r="E100" s="48" t="s">
        <v>279</v>
      </c>
      <c r="F100" s="10" t="s">
        <v>17</v>
      </c>
      <c r="G100" s="10" t="s">
        <v>11</v>
      </c>
      <c r="H100" s="49" t="str">
        <f t="shared" si="2"/>
        <v>MasterSetting_Customer_Setting_Application_Statistics_Available</v>
      </c>
      <c r="I100" s="28" t="s">
        <v>258</v>
      </c>
      <c r="J100" s="46" t="s">
        <v>3401</v>
      </c>
    </row>
    <row r="101">
      <c r="C101" s="28">
        <v>100.0</v>
      </c>
      <c r="D101" s="48" t="s">
        <v>281</v>
      </c>
      <c r="E101" s="48" t="s">
        <v>282</v>
      </c>
      <c r="F101" s="10" t="s">
        <v>17</v>
      </c>
      <c r="G101" s="10" t="s">
        <v>11</v>
      </c>
      <c r="H101" s="49" t="str">
        <f t="shared" si="2"/>
        <v>MasterSetting_Customer_Setting_Application_Statistics_Enhance</v>
      </c>
      <c r="I101" s="28" t="s">
        <v>258</v>
      </c>
      <c r="J101" s="46" t="s">
        <v>3371</v>
      </c>
    </row>
    <row r="102">
      <c r="C102" s="28">
        <v>101.0</v>
      </c>
      <c r="D102" s="48" t="s">
        <v>283</v>
      </c>
      <c r="E102" s="48" t="s">
        <v>284</v>
      </c>
      <c r="F102" s="10" t="s">
        <v>17</v>
      </c>
      <c r="G102" s="17" t="s">
        <v>285</v>
      </c>
      <c r="H102" s="48" t="s">
        <v>286</v>
      </c>
      <c r="I102" s="17" t="s">
        <v>287</v>
      </c>
      <c r="J102" s="17" t="s">
        <v>3353</v>
      </c>
    </row>
    <row r="103">
      <c r="C103" s="28">
        <v>102.0</v>
      </c>
      <c r="D103" s="48" t="s">
        <v>288</v>
      </c>
      <c r="E103" s="48" t="s">
        <v>289</v>
      </c>
      <c r="F103" s="10" t="s">
        <v>17</v>
      </c>
      <c r="G103" s="17" t="s">
        <v>285</v>
      </c>
      <c r="H103" s="48" t="s">
        <v>290</v>
      </c>
      <c r="I103" s="17" t="s">
        <v>287</v>
      </c>
      <c r="J103" s="17" t="s">
        <v>3402</v>
      </c>
    </row>
    <row r="104">
      <c r="C104" s="28">
        <v>103.0</v>
      </c>
      <c r="D104" s="48" t="s">
        <v>292</v>
      </c>
      <c r="E104" s="48" t="s">
        <v>293</v>
      </c>
      <c r="F104" s="10" t="s">
        <v>17</v>
      </c>
      <c r="G104" s="17" t="s">
        <v>285</v>
      </c>
      <c r="H104" s="48" t="s">
        <v>294</v>
      </c>
      <c r="I104" s="17" t="s">
        <v>287</v>
      </c>
      <c r="J104" s="17" t="s">
        <v>3403</v>
      </c>
    </row>
    <row r="105">
      <c r="C105" s="28">
        <v>104.0</v>
      </c>
      <c r="D105" s="48" t="s">
        <v>296</v>
      </c>
      <c r="E105" s="48" t="s">
        <v>297</v>
      </c>
      <c r="F105" s="10" t="s">
        <v>17</v>
      </c>
      <c r="G105" s="17" t="s">
        <v>285</v>
      </c>
      <c r="H105" s="48" t="s">
        <v>298</v>
      </c>
      <c r="I105" s="17" t="s">
        <v>287</v>
      </c>
      <c r="J105" s="17" t="s">
        <v>3404</v>
      </c>
    </row>
    <row r="106">
      <c r="C106" s="28">
        <v>105.0</v>
      </c>
      <c r="D106" s="48" t="s">
        <v>300</v>
      </c>
      <c r="E106" s="48" t="s">
        <v>301</v>
      </c>
      <c r="F106" s="10" t="s">
        <v>17</v>
      </c>
      <c r="G106" s="17" t="s">
        <v>285</v>
      </c>
      <c r="H106" s="48" t="s">
        <v>302</v>
      </c>
      <c r="I106" s="17" t="s">
        <v>287</v>
      </c>
      <c r="J106" s="17" t="s">
        <v>3405</v>
      </c>
    </row>
    <row r="107">
      <c r="C107" s="28">
        <v>106.0</v>
      </c>
      <c r="D107" s="48" t="s">
        <v>304</v>
      </c>
      <c r="E107" s="48" t="s">
        <v>305</v>
      </c>
      <c r="F107" s="10" t="s">
        <v>17</v>
      </c>
      <c r="G107" s="17" t="s">
        <v>285</v>
      </c>
      <c r="H107" s="48" t="s">
        <v>286</v>
      </c>
      <c r="I107" s="17" t="s">
        <v>287</v>
      </c>
      <c r="J107" s="17" t="s">
        <v>3353</v>
      </c>
    </row>
    <row r="108">
      <c r="C108" s="28">
        <v>107.0</v>
      </c>
      <c r="D108" s="48" t="s">
        <v>306</v>
      </c>
      <c r="E108" s="48" t="s">
        <v>307</v>
      </c>
      <c r="F108" s="10" t="s">
        <v>17</v>
      </c>
      <c r="G108" s="17" t="s">
        <v>285</v>
      </c>
      <c r="H108" s="48" t="s">
        <v>308</v>
      </c>
      <c r="I108" s="17" t="s">
        <v>287</v>
      </c>
      <c r="J108" s="17" t="s">
        <v>3406</v>
      </c>
    </row>
    <row r="109">
      <c r="C109" s="28">
        <v>108.0</v>
      </c>
      <c r="D109" s="48" t="s">
        <v>310</v>
      </c>
      <c r="E109" s="48" t="s">
        <v>311</v>
      </c>
      <c r="F109" s="10" t="s">
        <v>17</v>
      </c>
      <c r="G109" s="17" t="s">
        <v>285</v>
      </c>
      <c r="H109" s="48" t="s">
        <v>290</v>
      </c>
      <c r="I109" s="17" t="s">
        <v>287</v>
      </c>
      <c r="J109" s="17" t="s">
        <v>3402</v>
      </c>
    </row>
    <row r="110">
      <c r="C110" s="28">
        <v>109.0</v>
      </c>
      <c r="D110" s="48" t="s">
        <v>312</v>
      </c>
      <c r="E110" s="48" t="s">
        <v>313</v>
      </c>
      <c r="F110" s="10" t="s">
        <v>17</v>
      </c>
      <c r="G110" s="17" t="s">
        <v>285</v>
      </c>
      <c r="H110" s="48" t="s">
        <v>290</v>
      </c>
      <c r="I110" s="17" t="s">
        <v>287</v>
      </c>
      <c r="J110" s="17" t="s">
        <v>3402</v>
      </c>
    </row>
    <row r="111">
      <c r="C111" s="28">
        <v>110.0</v>
      </c>
      <c r="D111" s="48" t="s">
        <v>314</v>
      </c>
      <c r="E111" s="48" t="s">
        <v>315</v>
      </c>
      <c r="F111" s="10" t="s">
        <v>17</v>
      </c>
      <c r="G111" s="17" t="s">
        <v>285</v>
      </c>
      <c r="H111" s="48" t="s">
        <v>302</v>
      </c>
      <c r="I111" s="17" t="s">
        <v>287</v>
      </c>
      <c r="J111" s="17" t="s">
        <v>3405</v>
      </c>
    </row>
    <row r="112">
      <c r="C112" s="28">
        <v>111.0</v>
      </c>
      <c r="D112" s="48" t="s">
        <v>316</v>
      </c>
      <c r="E112" s="48" t="s">
        <v>317</v>
      </c>
      <c r="F112" s="10" t="s">
        <v>17</v>
      </c>
      <c r="G112" s="17" t="s">
        <v>285</v>
      </c>
      <c r="H112" s="49" t="str">
        <f t="shared" ref="H112:H141" si="3">CONCATENATE(LEFT(F112,FIND(" ",F112) - 1),RIGHT(F112,LEN(F112) - (FIND(" ",F112))),"_",LEFT(G112,FIND(" ",G112) - 1),"_",RIGHT(F112,LEN(F112) - (FIND(" ",F112))),"_",LEFT(I112,FIND(" ",I112) - 1),"_",RIGHT(I112,LEN(I112) - (FIND(" ",I112))),"_",J112)</f>
        <v>MasterSetting_General_Setting_Automation_Setting_Purpose</v>
      </c>
      <c r="I112" s="17" t="s">
        <v>318</v>
      </c>
      <c r="J112" s="17" t="s">
        <v>3370</v>
      </c>
    </row>
    <row r="113">
      <c r="C113" s="28">
        <v>112.0</v>
      </c>
      <c r="D113" s="48" t="s">
        <v>319</v>
      </c>
      <c r="E113" s="48" t="s">
        <v>320</v>
      </c>
      <c r="F113" s="10" t="s">
        <v>17</v>
      </c>
      <c r="G113" s="17" t="s">
        <v>285</v>
      </c>
      <c r="H113" s="49" t="str">
        <f t="shared" si="3"/>
        <v>MasterSetting_General_Setting_Automation_Setting_Control</v>
      </c>
      <c r="I113" s="17" t="s">
        <v>318</v>
      </c>
      <c r="J113" s="17" t="s">
        <v>3407</v>
      </c>
    </row>
    <row r="114">
      <c r="C114" s="28">
        <v>113.0</v>
      </c>
      <c r="D114" s="48" t="s">
        <v>322</v>
      </c>
      <c r="E114" s="48" t="s">
        <v>323</v>
      </c>
      <c r="F114" s="10" t="s">
        <v>17</v>
      </c>
      <c r="G114" s="17" t="s">
        <v>285</v>
      </c>
      <c r="H114" s="49" t="str">
        <f t="shared" si="3"/>
        <v>MasterSetting_General_Setting_Automation_Setting_Enable</v>
      </c>
      <c r="I114" s="17" t="s">
        <v>318</v>
      </c>
      <c r="J114" s="17" t="s">
        <v>3408</v>
      </c>
    </row>
    <row r="115">
      <c r="C115" s="28">
        <v>114.0</v>
      </c>
      <c r="D115" s="48" t="s">
        <v>325</v>
      </c>
      <c r="E115" s="48" t="s">
        <v>326</v>
      </c>
      <c r="F115" s="10" t="s">
        <v>17</v>
      </c>
      <c r="G115" s="17" t="s">
        <v>285</v>
      </c>
      <c r="H115" s="49" t="str">
        <f t="shared" si="3"/>
        <v>MasterSetting_General_Setting_Automation_Setting_Determine</v>
      </c>
      <c r="I115" s="17" t="s">
        <v>318</v>
      </c>
      <c r="J115" s="17" t="s">
        <v>3403</v>
      </c>
    </row>
    <row r="116">
      <c r="C116" s="28">
        <v>115.0</v>
      </c>
      <c r="D116" s="48" t="s">
        <v>327</v>
      </c>
      <c r="E116" s="48" t="s">
        <v>328</v>
      </c>
      <c r="F116" s="10" t="s">
        <v>17</v>
      </c>
      <c r="G116" s="17" t="s">
        <v>285</v>
      </c>
      <c r="H116" s="49" t="str">
        <f t="shared" si="3"/>
        <v>MasterSetting_General_Setting_Automation_Setting_Update</v>
      </c>
      <c r="I116" s="17" t="s">
        <v>318</v>
      </c>
      <c r="J116" s="17" t="s">
        <v>3351</v>
      </c>
    </row>
    <row r="117">
      <c r="C117" s="28">
        <v>116.0</v>
      </c>
      <c r="D117" s="48" t="s">
        <v>329</v>
      </c>
      <c r="E117" s="48" t="s">
        <v>330</v>
      </c>
      <c r="F117" s="10" t="s">
        <v>17</v>
      </c>
      <c r="G117" s="17" t="s">
        <v>285</v>
      </c>
      <c r="H117" s="49" t="str">
        <f t="shared" si="3"/>
        <v>MasterSetting_General_Setting_Automation_Setting_Specify</v>
      </c>
      <c r="I117" s="17" t="s">
        <v>318</v>
      </c>
      <c r="J117" s="17" t="s">
        <v>3409</v>
      </c>
    </row>
    <row r="118">
      <c r="C118" s="28">
        <v>117.0</v>
      </c>
      <c r="D118" s="48" t="s">
        <v>332</v>
      </c>
      <c r="E118" s="48" t="s">
        <v>333</v>
      </c>
      <c r="F118" s="10" t="s">
        <v>17</v>
      </c>
      <c r="G118" s="17" t="s">
        <v>285</v>
      </c>
      <c r="H118" s="49" t="str">
        <f t="shared" si="3"/>
        <v>MasterSetting_General_Setting_Automation_Setting_Scenario</v>
      </c>
      <c r="I118" s="17" t="s">
        <v>318</v>
      </c>
      <c r="J118" s="17" t="s">
        <v>3410</v>
      </c>
    </row>
    <row r="119">
      <c r="C119" s="28">
        <v>118.0</v>
      </c>
      <c r="D119" s="48" t="s">
        <v>335</v>
      </c>
      <c r="E119" s="48" t="s">
        <v>336</v>
      </c>
      <c r="F119" s="10" t="s">
        <v>17</v>
      </c>
      <c r="G119" s="17" t="s">
        <v>285</v>
      </c>
      <c r="H119" s="49" t="str">
        <f t="shared" si="3"/>
        <v>MasterSetting_General_Setting_Automation_Setting_Improve</v>
      </c>
      <c r="I119" s="17" t="s">
        <v>318</v>
      </c>
      <c r="J119" s="17" t="s">
        <v>3411</v>
      </c>
    </row>
    <row r="120">
      <c r="C120" s="28">
        <v>119.0</v>
      </c>
      <c r="D120" s="48" t="s">
        <v>338</v>
      </c>
      <c r="E120" s="48" t="s">
        <v>339</v>
      </c>
      <c r="F120" s="10" t="s">
        <v>17</v>
      </c>
      <c r="G120" s="17" t="s">
        <v>285</v>
      </c>
      <c r="H120" s="49" t="str">
        <f t="shared" si="3"/>
        <v>MasterSetting_General_Setting_Automation_Setting_Respond</v>
      </c>
      <c r="I120" s="17" t="s">
        <v>318</v>
      </c>
      <c r="J120" s="17" t="s">
        <v>3412</v>
      </c>
    </row>
    <row r="121">
      <c r="C121" s="28">
        <v>120.0</v>
      </c>
      <c r="D121" s="48" t="s">
        <v>341</v>
      </c>
      <c r="E121" s="48" t="s">
        <v>342</v>
      </c>
      <c r="F121" s="10" t="s">
        <v>17</v>
      </c>
      <c r="G121" s="17" t="s">
        <v>285</v>
      </c>
      <c r="H121" s="49" t="str">
        <f t="shared" si="3"/>
        <v>MasterSetting_General_Setting_Automation_Setting_Considerations</v>
      </c>
      <c r="I121" s="17" t="s">
        <v>318</v>
      </c>
      <c r="J121" s="17" t="s">
        <v>3413</v>
      </c>
    </row>
    <row r="122">
      <c r="C122" s="28">
        <v>121.0</v>
      </c>
      <c r="D122" s="48" t="s">
        <v>343</v>
      </c>
      <c r="E122" s="48" t="s">
        <v>344</v>
      </c>
      <c r="F122" s="10" t="s">
        <v>17</v>
      </c>
      <c r="G122" s="17" t="s">
        <v>285</v>
      </c>
      <c r="H122" s="49" t="str">
        <f t="shared" si="3"/>
        <v>MasterSetting_General_Setting_Help_Setting_Enable</v>
      </c>
      <c r="I122" s="17" t="s">
        <v>345</v>
      </c>
      <c r="J122" s="17" t="s">
        <v>3408</v>
      </c>
    </row>
    <row r="123">
      <c r="C123" s="28">
        <v>122.0</v>
      </c>
      <c r="D123" s="48" t="s">
        <v>346</v>
      </c>
      <c r="E123" s="48" t="s">
        <v>347</v>
      </c>
      <c r="F123" s="10" t="s">
        <v>17</v>
      </c>
      <c r="G123" s="17" t="s">
        <v>285</v>
      </c>
      <c r="H123" s="49" t="str">
        <f t="shared" si="3"/>
        <v>MasterSetting_General_Setting_Help_Setting_Affect</v>
      </c>
      <c r="I123" s="17" t="s">
        <v>345</v>
      </c>
      <c r="J123" s="17" t="s">
        <v>3362</v>
      </c>
    </row>
    <row r="124">
      <c r="C124" s="28">
        <v>123.0</v>
      </c>
      <c r="D124" s="48" t="s">
        <v>348</v>
      </c>
      <c r="E124" s="48" t="s">
        <v>349</v>
      </c>
      <c r="F124" s="10" t="s">
        <v>17</v>
      </c>
      <c r="G124" s="17" t="s">
        <v>285</v>
      </c>
      <c r="H124" s="49" t="str">
        <f t="shared" si="3"/>
        <v>MasterSetting_General_Setting_Help_Setting_Steps</v>
      </c>
      <c r="I124" s="17" t="s">
        <v>345</v>
      </c>
      <c r="J124" s="17" t="s">
        <v>350</v>
      </c>
    </row>
    <row r="125">
      <c r="C125" s="28">
        <v>124.0</v>
      </c>
      <c r="D125" s="48" t="s">
        <v>351</v>
      </c>
      <c r="E125" s="48" t="s">
        <v>352</v>
      </c>
      <c r="F125" s="10" t="s">
        <v>17</v>
      </c>
      <c r="G125" s="17" t="s">
        <v>285</v>
      </c>
      <c r="H125" s="49" t="str">
        <f t="shared" si="3"/>
        <v>MasterSetting_General_Setting_Help_Setting_Enabled</v>
      </c>
      <c r="I125" s="17" t="s">
        <v>345</v>
      </c>
      <c r="J125" s="17" t="s">
        <v>3414</v>
      </c>
    </row>
    <row r="126">
      <c r="C126" s="28">
        <v>125.0</v>
      </c>
      <c r="D126" s="48" t="s">
        <v>353</v>
      </c>
      <c r="E126" s="48" t="s">
        <v>354</v>
      </c>
      <c r="F126" s="10" t="s">
        <v>17</v>
      </c>
      <c r="G126" s="17" t="s">
        <v>285</v>
      </c>
      <c r="H126" s="49" t="str">
        <f t="shared" si="3"/>
        <v>MasterSetting_General_Setting_Help_Setting_Drawbacks</v>
      </c>
      <c r="I126" s="17" t="s">
        <v>345</v>
      </c>
      <c r="J126" s="17" t="s">
        <v>3415</v>
      </c>
    </row>
    <row r="127">
      <c r="C127" s="28">
        <v>126.0</v>
      </c>
      <c r="D127" s="48" t="s">
        <v>356</v>
      </c>
      <c r="E127" s="48" t="s">
        <v>357</v>
      </c>
      <c r="F127" s="10" t="s">
        <v>17</v>
      </c>
      <c r="G127" s="17" t="s">
        <v>285</v>
      </c>
      <c r="H127" s="49" t="str">
        <f t="shared" si="3"/>
        <v>MasterSetting_General_Setting_Help_Setting_Customize</v>
      </c>
      <c r="I127" s="17" t="s">
        <v>345</v>
      </c>
      <c r="J127" s="17" t="s">
        <v>3353</v>
      </c>
    </row>
    <row r="128">
      <c r="C128" s="28">
        <v>127.0</v>
      </c>
      <c r="D128" s="48" t="s">
        <v>358</v>
      </c>
      <c r="E128" s="48" t="s">
        <v>359</v>
      </c>
      <c r="F128" s="10" t="s">
        <v>17</v>
      </c>
      <c r="G128" s="17" t="s">
        <v>285</v>
      </c>
      <c r="H128" s="49" t="str">
        <f t="shared" si="3"/>
        <v>MasterSetting_General_Setting_Help_Setting_Support</v>
      </c>
      <c r="I128" s="17" t="s">
        <v>345</v>
      </c>
      <c r="J128" s="17" t="s">
        <v>3416</v>
      </c>
    </row>
    <row r="129">
      <c r="C129" s="28">
        <v>128.0</v>
      </c>
      <c r="D129" s="48" t="s">
        <v>361</v>
      </c>
      <c r="E129" s="48" t="s">
        <v>362</v>
      </c>
      <c r="F129" s="10" t="s">
        <v>17</v>
      </c>
      <c r="G129" s="17" t="s">
        <v>285</v>
      </c>
      <c r="H129" s="49" t="str">
        <f t="shared" si="3"/>
        <v>MasterSetting_General_Setting_Help_Setting_Issue</v>
      </c>
      <c r="I129" s="17" t="s">
        <v>345</v>
      </c>
      <c r="J129" s="17" t="s">
        <v>3355</v>
      </c>
    </row>
    <row r="130">
      <c r="C130" s="28">
        <v>129.0</v>
      </c>
      <c r="D130" s="48" t="s">
        <v>363</v>
      </c>
      <c r="E130" s="48" t="s">
        <v>364</v>
      </c>
      <c r="F130" s="10" t="s">
        <v>17</v>
      </c>
      <c r="G130" s="17" t="s">
        <v>285</v>
      </c>
      <c r="H130" s="49" t="str">
        <f t="shared" si="3"/>
        <v>MasterSetting_General_Setting_Help_Setting_Help</v>
      </c>
      <c r="I130" s="17" t="s">
        <v>345</v>
      </c>
      <c r="J130" s="17" t="s">
        <v>3417</v>
      </c>
    </row>
    <row r="131">
      <c r="C131" s="28">
        <v>130.0</v>
      </c>
      <c r="D131" s="48" t="s">
        <v>366</v>
      </c>
      <c r="E131" s="48" t="s">
        <v>367</v>
      </c>
      <c r="F131" s="10" t="s">
        <v>17</v>
      </c>
      <c r="G131" s="17" t="s">
        <v>285</v>
      </c>
      <c r="H131" s="49" t="str">
        <f t="shared" si="3"/>
        <v>MasterSetting_General_Setting_Help_Setting_Provide</v>
      </c>
      <c r="I131" s="17" t="s">
        <v>345</v>
      </c>
      <c r="J131" s="17" t="s">
        <v>3356</v>
      </c>
    </row>
    <row r="132">
      <c r="C132" s="28">
        <v>131.0</v>
      </c>
      <c r="D132" s="48" t="s">
        <v>368</v>
      </c>
      <c r="E132" s="48" t="s">
        <v>369</v>
      </c>
      <c r="F132" s="10" t="s">
        <v>17</v>
      </c>
      <c r="G132" s="17" t="s">
        <v>370</v>
      </c>
      <c r="H132" s="49" t="str">
        <f t="shared" si="3"/>
        <v>MasterSetting_Integration_Setting_SMS_Gateway_Enable</v>
      </c>
      <c r="I132" s="51" t="s">
        <v>3418</v>
      </c>
      <c r="J132" s="17" t="s">
        <v>3408</v>
      </c>
    </row>
    <row r="133">
      <c r="C133" s="28">
        <v>132.0</v>
      </c>
      <c r="D133" s="48" t="s">
        <v>372</v>
      </c>
      <c r="E133" s="48" t="s">
        <v>373</v>
      </c>
      <c r="F133" s="10" t="s">
        <v>17</v>
      </c>
      <c r="G133" s="17" t="s">
        <v>370</v>
      </c>
      <c r="H133" s="49" t="str">
        <f t="shared" si="3"/>
        <v>MasterSetting_Integration_Setting_SMS_Gateway_Recharge</v>
      </c>
      <c r="I133" s="51" t="s">
        <v>3419</v>
      </c>
      <c r="J133" s="17" t="s">
        <v>3420</v>
      </c>
    </row>
    <row r="134">
      <c r="C134" s="28">
        <v>133.0</v>
      </c>
      <c r="D134" s="48" t="s">
        <v>376</v>
      </c>
      <c r="E134" s="48" t="s">
        <v>377</v>
      </c>
      <c r="F134" s="10" t="s">
        <v>17</v>
      </c>
      <c r="G134" s="17" t="s">
        <v>370</v>
      </c>
      <c r="H134" s="49" t="str">
        <f t="shared" si="3"/>
        <v>MasterSetting_Integration_Setting_SMS_Gateway_Available</v>
      </c>
      <c r="I134" s="51" t="s">
        <v>3421</v>
      </c>
      <c r="J134" s="46" t="s">
        <v>3401</v>
      </c>
    </row>
    <row r="135">
      <c r="C135" s="28">
        <v>134.0</v>
      </c>
      <c r="D135" s="48" t="s">
        <v>379</v>
      </c>
      <c r="E135" s="48" t="s">
        <v>380</v>
      </c>
      <c r="F135" s="10" t="s">
        <v>17</v>
      </c>
      <c r="G135" s="17" t="s">
        <v>370</v>
      </c>
      <c r="H135" s="49" t="str">
        <f t="shared" si="3"/>
        <v>MasterSetting_Integration_Setting_SMS_Gateway_Included</v>
      </c>
      <c r="I135" s="51" t="s">
        <v>3422</v>
      </c>
      <c r="J135" s="46" t="s">
        <v>3396</v>
      </c>
    </row>
    <row r="136">
      <c r="C136" s="28">
        <v>135.0</v>
      </c>
      <c r="D136" s="48" t="s">
        <v>382</v>
      </c>
      <c r="E136" s="48" t="s">
        <v>383</v>
      </c>
      <c r="F136" s="10" t="s">
        <v>17</v>
      </c>
      <c r="G136" s="17" t="s">
        <v>370</v>
      </c>
      <c r="H136" s="49" t="str">
        <f t="shared" si="3"/>
        <v>MasterSetting_Integration_Setting_SMS_Gateway_Locate</v>
      </c>
      <c r="I136" s="51" t="s">
        <v>3423</v>
      </c>
      <c r="J136" s="46" t="s">
        <v>3424</v>
      </c>
    </row>
    <row r="137">
      <c r="C137" s="28">
        <v>136.0</v>
      </c>
      <c r="D137" s="48" t="s">
        <v>386</v>
      </c>
      <c r="E137" s="48" t="s">
        <v>387</v>
      </c>
      <c r="F137" s="10" t="s">
        <v>17</v>
      </c>
      <c r="G137" s="17" t="s">
        <v>370</v>
      </c>
      <c r="H137" s="49" t="str">
        <f t="shared" si="3"/>
        <v>MasterSetting_Integration_Setting_SMS_Gateway_Purpose</v>
      </c>
      <c r="I137" s="51" t="s">
        <v>3425</v>
      </c>
      <c r="J137" s="46" t="s">
        <v>3370</v>
      </c>
    </row>
    <row r="138">
      <c r="C138" s="28">
        <v>137.0</v>
      </c>
      <c r="D138" s="48" t="s">
        <v>389</v>
      </c>
      <c r="E138" s="48" t="s">
        <v>390</v>
      </c>
      <c r="F138" s="10" t="s">
        <v>17</v>
      </c>
      <c r="G138" s="17" t="s">
        <v>370</v>
      </c>
      <c r="H138" s="49" t="str">
        <f t="shared" si="3"/>
        <v>MasterSetting_Integration_Setting_SMS_Gateway_Important</v>
      </c>
      <c r="I138" s="51" t="s">
        <v>3426</v>
      </c>
      <c r="J138" s="46" t="s">
        <v>3427</v>
      </c>
    </row>
    <row r="139">
      <c r="C139" s="28">
        <v>138.0</v>
      </c>
      <c r="D139" s="48" t="s">
        <v>393</v>
      </c>
      <c r="E139" s="48" t="s">
        <v>394</v>
      </c>
      <c r="F139" s="10" t="s">
        <v>17</v>
      </c>
      <c r="G139" s="17" t="s">
        <v>370</v>
      </c>
      <c r="H139" s="49" t="str">
        <f t="shared" si="3"/>
        <v>MasterSetting_Integration_Setting_SMS_Gateway_Change</v>
      </c>
      <c r="I139" s="51" t="s">
        <v>3428</v>
      </c>
      <c r="J139" s="46" t="s">
        <v>3357</v>
      </c>
    </row>
    <row r="140">
      <c r="C140" s="28">
        <v>139.0</v>
      </c>
      <c r="D140" s="48" t="s">
        <v>396</v>
      </c>
      <c r="E140" s="48" t="s">
        <v>397</v>
      </c>
      <c r="F140" s="10" t="s">
        <v>17</v>
      </c>
      <c r="G140" s="17" t="s">
        <v>370</v>
      </c>
      <c r="H140" s="49" t="str">
        <f t="shared" si="3"/>
        <v>MasterSetting_Integration_Setting_SMS_Gateway_Check</v>
      </c>
      <c r="I140" s="51" t="s">
        <v>3429</v>
      </c>
      <c r="J140" s="46" t="s">
        <v>3360</v>
      </c>
    </row>
    <row r="141">
      <c r="C141" s="28">
        <v>140.0</v>
      </c>
      <c r="D141" s="48" t="s">
        <v>399</v>
      </c>
      <c r="E141" s="48" t="s">
        <v>400</v>
      </c>
      <c r="F141" s="10" t="s">
        <v>17</v>
      </c>
      <c r="G141" s="17" t="s">
        <v>370</v>
      </c>
      <c r="H141" s="49" t="str">
        <f t="shared" si="3"/>
        <v>MasterSetting_Integration_Setting_SMS_Gateway_Happen</v>
      </c>
      <c r="I141" s="51" t="s">
        <v>3430</v>
      </c>
      <c r="J141" s="46" t="s">
        <v>3431</v>
      </c>
    </row>
    <row r="142">
      <c r="C142" s="28">
        <v>141.0</v>
      </c>
      <c r="D142" s="48" t="s">
        <v>403</v>
      </c>
      <c r="E142" s="48" t="s">
        <v>404</v>
      </c>
      <c r="F142" s="10" t="s">
        <v>17</v>
      </c>
      <c r="G142" s="17" t="s">
        <v>405</v>
      </c>
      <c r="H142" s="49" t="str">
        <f t="shared" ref="H142:H151" si="4">CONCATENATE(LEFT(F142, FIND(" ", F142) - 1), RIGHT(F142, LEN(F142) - FIND(" ", F142)), "_", LEFT(G142, FIND(" ", G142) - 1), "_", RIGHT(F142, LEN(F142) - FIND(" ", F142)), "_", I142, "_", J142)
</f>
        <v>MasterSetting_Transportation_Setting_Map_Available</v>
      </c>
      <c r="I142" s="28" t="s">
        <v>224</v>
      </c>
      <c r="J142" s="46" t="s">
        <v>3401</v>
      </c>
    </row>
    <row r="143">
      <c r="C143" s="28">
        <v>142.0</v>
      </c>
      <c r="D143" s="48" t="s">
        <v>233</v>
      </c>
      <c r="E143" s="48" t="s">
        <v>406</v>
      </c>
      <c r="F143" s="10" t="s">
        <v>17</v>
      </c>
      <c r="G143" s="17" t="s">
        <v>405</v>
      </c>
      <c r="H143" s="49" t="str">
        <f t="shared" si="4"/>
        <v>MasterSetting_Transportation_Setting_Map_Edit</v>
      </c>
      <c r="I143" s="28" t="s">
        <v>224</v>
      </c>
      <c r="J143" s="46" t="s">
        <v>3384</v>
      </c>
    </row>
    <row r="144">
      <c r="C144" s="28">
        <v>143.0</v>
      </c>
      <c r="D144" s="48" t="s">
        <v>407</v>
      </c>
      <c r="E144" s="48" t="s">
        <v>408</v>
      </c>
      <c r="F144" s="10" t="s">
        <v>17</v>
      </c>
      <c r="G144" s="17" t="s">
        <v>405</v>
      </c>
      <c r="H144" s="49" t="str">
        <f t="shared" si="4"/>
        <v>MasterSetting_Transportation_Setting_Map_Delete</v>
      </c>
      <c r="I144" s="28" t="s">
        <v>224</v>
      </c>
      <c r="J144" s="46" t="s">
        <v>3392</v>
      </c>
    </row>
    <row r="145">
      <c r="C145" s="28">
        <v>144.0</v>
      </c>
      <c r="D145" s="48" t="s">
        <v>409</v>
      </c>
      <c r="E145" s="48" t="s">
        <v>410</v>
      </c>
      <c r="F145" s="10" t="s">
        <v>17</v>
      </c>
      <c r="G145" s="17" t="s">
        <v>405</v>
      </c>
      <c r="H145" s="49" t="str">
        <f t="shared" si="4"/>
        <v>MasterSetting_Transportation_Setting_Map_Benefits</v>
      </c>
      <c r="I145" s="28" t="s">
        <v>224</v>
      </c>
      <c r="J145" s="46" t="s">
        <v>3432</v>
      </c>
    </row>
    <row r="146">
      <c r="C146" s="28">
        <v>145.0</v>
      </c>
      <c r="D146" s="48" t="s">
        <v>411</v>
      </c>
      <c r="E146" s="48" t="s">
        <v>412</v>
      </c>
      <c r="F146" s="10" t="s">
        <v>17</v>
      </c>
      <c r="G146" s="17" t="s">
        <v>405</v>
      </c>
      <c r="H146" s="49" t="str">
        <f t="shared" si="4"/>
        <v>MasterSetting_Transportation_Setting_Map_Selection</v>
      </c>
      <c r="I146" s="28" t="s">
        <v>224</v>
      </c>
      <c r="J146" s="46" t="s">
        <v>3433</v>
      </c>
    </row>
    <row r="147">
      <c r="C147" s="28">
        <v>146.0</v>
      </c>
      <c r="D147" s="48" t="s">
        <v>414</v>
      </c>
      <c r="E147" s="48" t="s">
        <v>415</v>
      </c>
      <c r="F147" s="10" t="s">
        <v>17</v>
      </c>
      <c r="G147" s="17" t="s">
        <v>405</v>
      </c>
      <c r="H147" s="49" t="str">
        <f t="shared" si="4"/>
        <v>MasterSetting_Transportation_Setting_Map_Scenario</v>
      </c>
      <c r="I147" s="28" t="s">
        <v>224</v>
      </c>
      <c r="J147" s="46" t="s">
        <v>3410</v>
      </c>
    </row>
    <row r="148">
      <c r="C148" s="28">
        <v>147.0</v>
      </c>
      <c r="D148" s="48" t="s">
        <v>416</v>
      </c>
      <c r="E148" s="48" t="s">
        <v>417</v>
      </c>
      <c r="F148" s="10" t="s">
        <v>17</v>
      </c>
      <c r="G148" s="17" t="s">
        <v>405</v>
      </c>
      <c r="H148" s="49" t="str">
        <f t="shared" si="4"/>
        <v>MasterSetting_Transportation_Setting_Map_Mark</v>
      </c>
      <c r="I148" s="28" t="s">
        <v>224</v>
      </c>
      <c r="J148" s="46" t="s">
        <v>3434</v>
      </c>
    </row>
    <row r="149">
      <c r="C149" s="28">
        <v>148.0</v>
      </c>
      <c r="D149" s="48" t="s">
        <v>419</v>
      </c>
      <c r="E149" s="48" t="s">
        <v>420</v>
      </c>
      <c r="F149" s="10" t="s">
        <v>17</v>
      </c>
      <c r="G149" s="17" t="s">
        <v>405</v>
      </c>
      <c r="H149" s="49" t="str">
        <f t="shared" si="4"/>
        <v>MasterSetting_Transportation_Setting_Map_Ensure</v>
      </c>
      <c r="I149" s="28" t="s">
        <v>224</v>
      </c>
      <c r="J149" s="46" t="s">
        <v>3389</v>
      </c>
    </row>
    <row r="150">
      <c r="C150" s="28">
        <v>149.0</v>
      </c>
      <c r="D150" s="48" t="s">
        <v>421</v>
      </c>
      <c r="E150" s="48" t="s">
        <v>422</v>
      </c>
      <c r="F150" s="10" t="s">
        <v>17</v>
      </c>
      <c r="G150" s="17" t="s">
        <v>405</v>
      </c>
      <c r="H150" s="49" t="str">
        <f t="shared" si="4"/>
        <v>MasterSetting_Transportation_Setting_Map_Delete</v>
      </c>
      <c r="I150" s="28" t="s">
        <v>224</v>
      </c>
      <c r="J150" s="46" t="s">
        <v>3392</v>
      </c>
    </row>
    <row r="151">
      <c r="C151" s="28">
        <v>150.0</v>
      </c>
      <c r="D151" s="48" t="s">
        <v>423</v>
      </c>
      <c r="E151" s="48" t="s">
        <v>424</v>
      </c>
      <c r="F151" s="10" t="s">
        <v>17</v>
      </c>
      <c r="G151" s="17" t="s">
        <v>405</v>
      </c>
      <c r="H151" s="49" t="str">
        <f t="shared" si="4"/>
        <v>MasterSetting_Transportation_Setting_Map_Provide</v>
      </c>
      <c r="I151" s="28" t="s">
        <v>224</v>
      </c>
      <c r="J151" s="46" t="s">
        <v>3356</v>
      </c>
    </row>
    <row r="152">
      <c r="C152" s="28">
        <v>151.0</v>
      </c>
      <c r="D152" s="48" t="s">
        <v>425</v>
      </c>
      <c r="E152" s="48" t="s">
        <v>426</v>
      </c>
      <c r="F152" s="10" t="s">
        <v>17</v>
      </c>
      <c r="G152" s="17" t="s">
        <v>427</v>
      </c>
      <c r="H152" s="49" t="str">
        <f t="shared" ref="H152:H250" si="5">CONCATENATE(LEFT(F152,FIND(" ",F152) - 1),RIGHT(F152,LEN(F152) - (FIND(" ",F152))),"_",LEFT(G152,FIND(" ",G152) - 1),"_",RIGHT(F152,LEN(F152) - (FIND(" ",F152))),"_",LEFT(I152,FIND(" ",I152) - 1),"_",RIGHT(I152,LEN(I152) - (FIND(" ",I152))),"_",J152)</f>
        <v>MasterSetting_Notification_Setting_Vehicle_Notification_Setting_Adjust</v>
      </c>
      <c r="I152" s="50" t="s">
        <v>3435</v>
      </c>
      <c r="J152" s="46" t="s">
        <v>3405</v>
      </c>
    </row>
    <row r="153">
      <c r="C153" s="28">
        <v>152.0</v>
      </c>
      <c r="D153" s="48" t="s">
        <v>429</v>
      </c>
      <c r="E153" s="48" t="s">
        <v>430</v>
      </c>
      <c r="F153" s="10" t="s">
        <v>17</v>
      </c>
      <c r="G153" s="17" t="s">
        <v>427</v>
      </c>
      <c r="H153" s="49" t="str">
        <f t="shared" si="5"/>
        <v>MasterSetting_Notification_Setting_Vehicle_Notification_Setting_Available</v>
      </c>
      <c r="I153" s="50" t="s">
        <v>3435</v>
      </c>
      <c r="J153" s="46" t="s">
        <v>3401</v>
      </c>
    </row>
    <row r="154">
      <c r="C154" s="28">
        <v>153.0</v>
      </c>
      <c r="D154" s="48" t="s">
        <v>431</v>
      </c>
      <c r="E154" s="48" t="s">
        <v>432</v>
      </c>
      <c r="F154" s="10" t="s">
        <v>17</v>
      </c>
      <c r="G154" s="17" t="s">
        <v>427</v>
      </c>
      <c r="H154" s="49" t="str">
        <f t="shared" si="5"/>
        <v>MasterSetting_Notification_Setting_Vehicle_Notification_Setting_Important</v>
      </c>
      <c r="I154" s="50" t="s">
        <v>3435</v>
      </c>
      <c r="J154" s="17" t="s">
        <v>3427</v>
      </c>
    </row>
    <row r="155">
      <c r="C155" s="28">
        <v>154.0</v>
      </c>
      <c r="D155" s="48" t="s">
        <v>433</v>
      </c>
      <c r="E155" s="48" t="s">
        <v>434</v>
      </c>
      <c r="F155" s="10" t="s">
        <v>17</v>
      </c>
      <c r="G155" s="17" t="s">
        <v>427</v>
      </c>
      <c r="H155" s="49" t="str">
        <f t="shared" si="5"/>
        <v>MasterSetting_Notification_Setting_Vehicle_Notification_Setting_Know</v>
      </c>
      <c r="I155" s="50" t="s">
        <v>3435</v>
      </c>
      <c r="J155" s="17" t="s">
        <v>3436</v>
      </c>
    </row>
    <row r="156">
      <c r="C156" s="28">
        <v>155.0</v>
      </c>
      <c r="D156" s="48" t="s">
        <v>436</v>
      </c>
      <c r="E156" s="48" t="s">
        <v>437</v>
      </c>
      <c r="F156" s="10" t="s">
        <v>17</v>
      </c>
      <c r="G156" s="17" t="s">
        <v>427</v>
      </c>
      <c r="H156" s="49" t="str">
        <f t="shared" si="5"/>
        <v>MasterSetting_Notification_Setting_Vehicle_Notification_Setting_Consequences</v>
      </c>
      <c r="I156" s="50" t="s">
        <v>3435</v>
      </c>
      <c r="J156" s="17" t="s">
        <v>3437</v>
      </c>
    </row>
    <row r="157">
      <c r="C157" s="28">
        <v>156.0</v>
      </c>
      <c r="D157" s="48" t="s">
        <v>439</v>
      </c>
      <c r="E157" s="48" t="s">
        <v>440</v>
      </c>
      <c r="F157" s="10" t="s">
        <v>17</v>
      </c>
      <c r="G157" s="17" t="s">
        <v>427</v>
      </c>
      <c r="H157" s="49" t="str">
        <f t="shared" si="5"/>
        <v>MasterSetting_Notification_Setting_Vehicle_Notification_Setting_Advance</v>
      </c>
      <c r="I157" s="50" t="s">
        <v>3435</v>
      </c>
      <c r="J157" s="17" t="s">
        <v>3438</v>
      </c>
    </row>
    <row r="158">
      <c r="C158" s="28">
        <v>157.0</v>
      </c>
      <c r="D158" s="48" t="s">
        <v>442</v>
      </c>
      <c r="E158" s="48" t="s">
        <v>443</v>
      </c>
      <c r="F158" s="10" t="s">
        <v>17</v>
      </c>
      <c r="G158" s="17" t="s">
        <v>427</v>
      </c>
      <c r="H158" s="49" t="str">
        <f t="shared" si="5"/>
        <v>MasterSetting_Notification_Setting_Vehicle_Notification_Setting_Customize</v>
      </c>
      <c r="I158" s="50" t="s">
        <v>3435</v>
      </c>
      <c r="J158" s="17" t="s">
        <v>3353</v>
      </c>
    </row>
    <row r="159">
      <c r="C159" s="28">
        <v>158.0</v>
      </c>
      <c r="D159" s="48" t="s">
        <v>444</v>
      </c>
      <c r="E159" s="48" t="s">
        <v>445</v>
      </c>
      <c r="F159" s="10" t="s">
        <v>17</v>
      </c>
      <c r="G159" s="17" t="s">
        <v>427</v>
      </c>
      <c r="H159" s="49" t="str">
        <f t="shared" si="5"/>
        <v>MasterSetting_Notification_Setting_Vehicle_Notification_Setting_Aspects</v>
      </c>
      <c r="I159" s="50" t="s">
        <v>3435</v>
      </c>
      <c r="J159" s="17" t="s">
        <v>3439</v>
      </c>
    </row>
    <row r="160">
      <c r="C160" s="28">
        <v>159.0</v>
      </c>
      <c r="D160" s="48" t="s">
        <v>447</v>
      </c>
      <c r="E160" s="48" t="s">
        <v>448</v>
      </c>
      <c r="F160" s="10" t="s">
        <v>17</v>
      </c>
      <c r="G160" s="17" t="s">
        <v>427</v>
      </c>
      <c r="H160" s="49" t="str">
        <f t="shared" si="5"/>
        <v>MasterSetting_Notification_Setting_Vehicle_Notification_Setting_Encounter</v>
      </c>
      <c r="I160" s="50" t="s">
        <v>3435</v>
      </c>
      <c r="J160" s="17" t="s">
        <v>3440</v>
      </c>
    </row>
    <row r="161">
      <c r="C161" s="28">
        <v>160.0</v>
      </c>
      <c r="D161" s="48" t="s">
        <v>450</v>
      </c>
      <c r="E161" s="48" t="s">
        <v>451</v>
      </c>
      <c r="F161" s="10" t="s">
        <v>17</v>
      </c>
      <c r="G161" s="17" t="s">
        <v>427</v>
      </c>
      <c r="H161" s="49" t="str">
        <f t="shared" si="5"/>
        <v>MasterSetting_Notification_Setting_Vehicle_Notification_Setting_Customize</v>
      </c>
      <c r="I161" s="50" t="s">
        <v>3435</v>
      </c>
      <c r="J161" s="17" t="s">
        <v>3353</v>
      </c>
    </row>
    <row r="162">
      <c r="C162" s="28">
        <v>161.0</v>
      </c>
      <c r="D162" s="48" t="s">
        <v>452</v>
      </c>
      <c r="E162" s="48" t="s">
        <v>453</v>
      </c>
      <c r="F162" s="10" t="s">
        <v>17</v>
      </c>
      <c r="G162" s="17" t="s">
        <v>454</v>
      </c>
      <c r="H162" s="49" t="str">
        <f t="shared" si="5"/>
        <v>MasterSetting_Dispatch_Setting_Dispatch_Auto_Routing_Consider</v>
      </c>
      <c r="I162" s="48" t="s">
        <v>455</v>
      </c>
      <c r="J162" s="17" t="s">
        <v>3402</v>
      </c>
    </row>
    <row r="163">
      <c r="C163" s="28">
        <v>162.0</v>
      </c>
      <c r="D163" s="48" t="s">
        <v>456</v>
      </c>
      <c r="E163" s="48" t="s">
        <v>457</v>
      </c>
      <c r="F163" s="10" t="s">
        <v>17</v>
      </c>
      <c r="G163" s="17" t="s">
        <v>454</v>
      </c>
      <c r="H163" s="49" t="str">
        <f t="shared" si="5"/>
        <v>MasterSetting_Dispatch_Setting_Dispatch_Auto_Routing_Chosen</v>
      </c>
      <c r="I163" s="48" t="s">
        <v>455</v>
      </c>
      <c r="J163" s="17" t="s">
        <v>3441</v>
      </c>
    </row>
    <row r="164">
      <c r="C164" s="28">
        <v>163.0</v>
      </c>
      <c r="D164" s="48" t="s">
        <v>459</v>
      </c>
      <c r="E164" s="48" t="s">
        <v>460</v>
      </c>
      <c r="F164" s="10" t="s">
        <v>17</v>
      </c>
      <c r="G164" s="17" t="s">
        <v>454</v>
      </c>
      <c r="H164" s="49" t="str">
        <f t="shared" si="5"/>
        <v>MasterSetting_Dispatch_Setting_Dispatch_Auto_Routing_Explain</v>
      </c>
      <c r="I164" s="48" t="s">
        <v>455</v>
      </c>
      <c r="J164" s="17" t="s">
        <v>1728</v>
      </c>
    </row>
    <row r="165">
      <c r="C165" s="28">
        <v>164.0</v>
      </c>
      <c r="D165" s="48" t="s">
        <v>461</v>
      </c>
      <c r="E165" s="48" t="s">
        <v>462</v>
      </c>
      <c r="F165" s="10" t="s">
        <v>17</v>
      </c>
      <c r="G165" s="17" t="s">
        <v>454</v>
      </c>
      <c r="H165" s="49" t="str">
        <f t="shared" si="5"/>
        <v>MasterSetting_Dispatch_Setting_Dispatch_Auto_Routing_Selecting</v>
      </c>
      <c r="I165" s="48" t="s">
        <v>455</v>
      </c>
      <c r="J165" s="17" t="s">
        <v>3406</v>
      </c>
    </row>
    <row r="166">
      <c r="C166" s="28">
        <v>165.0</v>
      </c>
      <c r="D166" s="48" t="s">
        <v>463</v>
      </c>
      <c r="E166" s="48" t="s">
        <v>464</v>
      </c>
      <c r="F166" s="10" t="s">
        <v>17</v>
      </c>
      <c r="G166" s="17" t="s">
        <v>454</v>
      </c>
      <c r="H166" s="49" t="str">
        <f t="shared" si="5"/>
        <v>MasterSetting_Dispatch_Setting_Dispatch_Auto_Routing_Scenario</v>
      </c>
      <c r="I166" s="48" t="s">
        <v>455</v>
      </c>
      <c r="J166" s="17" t="s">
        <v>3410</v>
      </c>
    </row>
    <row r="167">
      <c r="C167" s="28">
        <v>166.0</v>
      </c>
      <c r="D167" s="48" t="s">
        <v>465</v>
      </c>
      <c r="E167" s="48" t="s">
        <v>466</v>
      </c>
      <c r="F167" s="10" t="s">
        <v>17</v>
      </c>
      <c r="G167" s="17" t="s">
        <v>454</v>
      </c>
      <c r="H167" s="49" t="str">
        <f t="shared" si="5"/>
        <v>MasterSetting_Dispatch_Setting_Dispatch_Auto_Routing_Improve</v>
      </c>
      <c r="I167" s="48" t="s">
        <v>455</v>
      </c>
      <c r="J167" s="17" t="s">
        <v>3411</v>
      </c>
    </row>
    <row r="168">
      <c r="C168" s="28">
        <v>167.0</v>
      </c>
      <c r="D168" s="48" t="s">
        <v>467</v>
      </c>
      <c r="E168" s="48" t="s">
        <v>468</v>
      </c>
      <c r="F168" s="10" t="s">
        <v>17</v>
      </c>
      <c r="G168" s="17" t="s">
        <v>454</v>
      </c>
      <c r="H168" s="49" t="str">
        <f t="shared" si="5"/>
        <v>MasterSetting_Dispatch_Setting_Dispatch_Auto_Routing_Evaluate</v>
      </c>
      <c r="I168" s="48" t="s">
        <v>455</v>
      </c>
      <c r="J168" s="17" t="s">
        <v>3442</v>
      </c>
    </row>
    <row r="169">
      <c r="C169" s="28">
        <v>168.0</v>
      </c>
      <c r="D169" s="48" t="s">
        <v>470</v>
      </c>
      <c r="E169" s="48" t="s">
        <v>471</v>
      </c>
      <c r="F169" s="10" t="s">
        <v>17</v>
      </c>
      <c r="G169" s="17" t="s">
        <v>454</v>
      </c>
      <c r="H169" s="49" t="str">
        <f t="shared" si="5"/>
        <v>MasterSetting_Dispatch_Setting_Dispatch_Auto_Routing_Update</v>
      </c>
      <c r="I169" s="48" t="s">
        <v>455</v>
      </c>
      <c r="J169" s="17" t="s">
        <v>3351</v>
      </c>
    </row>
    <row r="170">
      <c r="C170" s="28">
        <v>169.0</v>
      </c>
      <c r="D170" s="48" t="s">
        <v>472</v>
      </c>
      <c r="E170" s="48" t="s">
        <v>473</v>
      </c>
      <c r="F170" s="10" t="s">
        <v>17</v>
      </c>
      <c r="G170" s="17" t="s">
        <v>454</v>
      </c>
      <c r="H170" s="49" t="str">
        <f t="shared" si="5"/>
        <v>MasterSetting_Dispatch_Setting_Dispatch_Auto_Routing_Automated</v>
      </c>
      <c r="I170" s="48" t="s">
        <v>455</v>
      </c>
      <c r="J170" s="17" t="s">
        <v>3443</v>
      </c>
    </row>
    <row r="171">
      <c r="C171" s="28">
        <v>170.0</v>
      </c>
      <c r="D171" s="48" t="s">
        <v>475</v>
      </c>
      <c r="E171" s="48" t="s">
        <v>476</v>
      </c>
      <c r="F171" s="10" t="s">
        <v>17</v>
      </c>
      <c r="G171" s="17" t="s">
        <v>454</v>
      </c>
      <c r="H171" s="49" t="str">
        <f t="shared" si="5"/>
        <v>MasterSetting_Dispatch_Setting_Dispatch_Auto_Routing_Integrate</v>
      </c>
      <c r="I171" s="48" t="s">
        <v>455</v>
      </c>
      <c r="J171" s="17" t="s">
        <v>3377</v>
      </c>
    </row>
    <row r="172">
      <c r="C172" s="28">
        <v>171.0</v>
      </c>
      <c r="D172" s="48" t="s">
        <v>477</v>
      </c>
      <c r="E172" s="48" t="s">
        <v>478</v>
      </c>
      <c r="F172" s="10" t="s">
        <v>17</v>
      </c>
      <c r="G172" s="17" t="s">
        <v>454</v>
      </c>
      <c r="H172" s="49" t="str">
        <f t="shared" si="5"/>
        <v>MasterSetting_Dispatch_Setting_Dispatch_Trip_Days_Convenient</v>
      </c>
      <c r="I172" s="50" t="s">
        <v>3444</v>
      </c>
      <c r="J172" s="17" t="s">
        <v>3445</v>
      </c>
    </row>
    <row r="173">
      <c r="C173" s="28">
        <v>172.0</v>
      </c>
      <c r="D173" s="48" t="s">
        <v>481</v>
      </c>
      <c r="E173" s="48" t="s">
        <v>482</v>
      </c>
      <c r="F173" s="10" t="s">
        <v>17</v>
      </c>
      <c r="G173" s="17" t="s">
        <v>454</v>
      </c>
      <c r="H173" s="49" t="str">
        <f t="shared" si="5"/>
        <v>MasterSetting_Dispatch_Setting_Dispatch_Trip_Days_Choice</v>
      </c>
      <c r="I173" s="50" t="s">
        <v>3444</v>
      </c>
      <c r="J173" s="17" t="s">
        <v>3446</v>
      </c>
    </row>
    <row r="174">
      <c r="C174" s="28">
        <v>173.0</v>
      </c>
      <c r="D174" s="48" t="s">
        <v>484</v>
      </c>
      <c r="E174" s="48" t="s">
        <v>485</v>
      </c>
      <c r="F174" s="10" t="s">
        <v>17</v>
      </c>
      <c r="G174" s="17" t="s">
        <v>454</v>
      </c>
      <c r="H174" s="49" t="str">
        <f t="shared" si="5"/>
        <v>MasterSetting_Dispatch_Setting_Dispatch_Trip_Days_Choose</v>
      </c>
      <c r="I174" s="50" t="s">
        <v>3444</v>
      </c>
      <c r="J174" s="46" t="s">
        <v>3447</v>
      </c>
    </row>
    <row r="175">
      <c r="C175" s="28">
        <v>174.0</v>
      </c>
      <c r="D175" s="48" t="s">
        <v>486</v>
      </c>
      <c r="E175" s="48" t="s">
        <v>487</v>
      </c>
      <c r="F175" s="10" t="s">
        <v>17</v>
      </c>
      <c r="G175" s="17" t="s">
        <v>454</v>
      </c>
      <c r="H175" s="49" t="str">
        <f t="shared" si="5"/>
        <v>MasterSetting_Dispatch_Setting_Dispatch_Trip_Days_Influence</v>
      </c>
      <c r="I175" s="50" t="s">
        <v>3444</v>
      </c>
      <c r="J175" s="46" t="s">
        <v>3404</v>
      </c>
    </row>
    <row r="176">
      <c r="C176" s="28">
        <v>175.0</v>
      </c>
      <c r="D176" s="48" t="s">
        <v>488</v>
      </c>
      <c r="E176" s="48" t="s">
        <v>489</v>
      </c>
      <c r="F176" s="10" t="s">
        <v>17</v>
      </c>
      <c r="G176" s="17" t="s">
        <v>454</v>
      </c>
      <c r="H176" s="49" t="str">
        <f t="shared" si="5"/>
        <v>MasterSetting_Dispatch_Setting_Dispatch_Trip_Days_Enable</v>
      </c>
      <c r="I176" s="50" t="s">
        <v>3444</v>
      </c>
      <c r="J176" s="46" t="s">
        <v>3408</v>
      </c>
    </row>
    <row r="177">
      <c r="C177" s="28">
        <v>176.0</v>
      </c>
      <c r="D177" s="48" t="s">
        <v>490</v>
      </c>
      <c r="E177" s="48" t="s">
        <v>491</v>
      </c>
      <c r="F177" s="10" t="s">
        <v>17</v>
      </c>
      <c r="G177" s="17" t="s">
        <v>454</v>
      </c>
      <c r="H177" s="49" t="str">
        <f t="shared" si="5"/>
        <v>MasterSetting_Dispatch_Setting_Dispatch_Trip_Days_Describe</v>
      </c>
      <c r="I177" s="50" t="s">
        <v>3444</v>
      </c>
      <c r="J177" s="46" t="s">
        <v>3448</v>
      </c>
    </row>
    <row r="178">
      <c r="C178" s="28">
        <v>177.0</v>
      </c>
      <c r="D178" s="48" t="s">
        <v>493</v>
      </c>
      <c r="E178" s="48" t="s">
        <v>494</v>
      </c>
      <c r="F178" s="10" t="s">
        <v>17</v>
      </c>
      <c r="G178" s="17" t="s">
        <v>454</v>
      </c>
      <c r="H178" s="49" t="str">
        <f t="shared" si="5"/>
        <v>MasterSetting_Dispatch_Setting_Dispatch_Trip_Days_Review</v>
      </c>
      <c r="I178" s="50" t="s">
        <v>3444</v>
      </c>
      <c r="J178" s="46" t="s">
        <v>3354</v>
      </c>
    </row>
    <row r="179">
      <c r="C179" s="28">
        <v>178.0</v>
      </c>
      <c r="D179" s="48" t="s">
        <v>495</v>
      </c>
      <c r="E179" s="48" t="s">
        <v>496</v>
      </c>
      <c r="F179" s="10" t="s">
        <v>17</v>
      </c>
      <c r="G179" s="17" t="s">
        <v>454</v>
      </c>
      <c r="H179" s="49" t="str">
        <f t="shared" si="5"/>
        <v>MasterSetting_Dispatch_Setting_Dispatch_Trip_Days_Methods</v>
      </c>
      <c r="I179" s="50" t="s">
        <v>3444</v>
      </c>
      <c r="J179" s="46" t="s">
        <v>3449</v>
      </c>
    </row>
    <row r="180">
      <c r="C180" s="28">
        <v>179.0</v>
      </c>
      <c r="D180" s="48" t="s">
        <v>498</v>
      </c>
      <c r="E180" s="48" t="s">
        <v>499</v>
      </c>
      <c r="F180" s="10" t="s">
        <v>17</v>
      </c>
      <c r="G180" s="17" t="s">
        <v>454</v>
      </c>
      <c r="H180" s="49" t="str">
        <f t="shared" si="5"/>
        <v>MasterSetting_Dispatch_Setting_Dispatch_Trip_Days_Preferences</v>
      </c>
      <c r="I180" s="50" t="s">
        <v>3444</v>
      </c>
      <c r="J180" s="46" t="s">
        <v>3450</v>
      </c>
    </row>
    <row r="181">
      <c r="C181" s="28">
        <v>180.0</v>
      </c>
      <c r="D181" s="48" t="s">
        <v>501</v>
      </c>
      <c r="E181" s="48" t="s">
        <v>502</v>
      </c>
      <c r="F181" s="10" t="s">
        <v>17</v>
      </c>
      <c r="G181" s="17" t="s">
        <v>454</v>
      </c>
      <c r="H181" s="49" t="str">
        <f t="shared" si="5"/>
        <v>MasterSetting_Dispatch_Setting_Dispatch_Trip_Days_Manage</v>
      </c>
      <c r="I181" s="50" t="s">
        <v>3444</v>
      </c>
      <c r="J181" s="46" t="s">
        <v>3451</v>
      </c>
    </row>
    <row r="182">
      <c r="C182" s="28">
        <v>181.0</v>
      </c>
      <c r="D182" s="48" t="s">
        <v>504</v>
      </c>
      <c r="E182" s="48" t="s">
        <v>505</v>
      </c>
      <c r="F182" s="10" t="s">
        <v>17</v>
      </c>
      <c r="G182" s="17" t="s">
        <v>454</v>
      </c>
      <c r="H182" s="49" t="str">
        <f t="shared" si="5"/>
        <v>MasterSetting_Dispatch_Setting_Periodic_Trip_Times_Consider</v>
      </c>
      <c r="I182" s="28" t="s">
        <v>3452</v>
      </c>
      <c r="J182" s="46" t="s">
        <v>3402</v>
      </c>
    </row>
    <row r="183">
      <c r="C183" s="28">
        <v>182.0</v>
      </c>
      <c r="D183" s="48" t="s">
        <v>507</v>
      </c>
      <c r="E183" s="48" t="s">
        <v>508</v>
      </c>
      <c r="F183" s="10" t="s">
        <v>17</v>
      </c>
      <c r="G183" s="17" t="s">
        <v>454</v>
      </c>
      <c r="H183" s="49" t="str">
        <f t="shared" si="5"/>
        <v>MasterSetting_Dispatch_Setting_Periodic_Trip_Times_Add</v>
      </c>
      <c r="I183" s="28" t="s">
        <v>3452</v>
      </c>
      <c r="J183" s="46" t="s">
        <v>2885</v>
      </c>
    </row>
    <row r="184">
      <c r="C184" s="28">
        <v>183.0</v>
      </c>
      <c r="D184" s="48" t="s">
        <v>509</v>
      </c>
      <c r="E184" s="48" t="s">
        <v>510</v>
      </c>
      <c r="F184" s="10" t="s">
        <v>17</v>
      </c>
      <c r="G184" s="17" t="s">
        <v>454</v>
      </c>
      <c r="H184" s="49" t="str">
        <f t="shared" si="5"/>
        <v>MasterSetting_Dispatch_Setting_Periodic_Trip_Times_Prioritize</v>
      </c>
      <c r="I184" s="28" t="s">
        <v>3452</v>
      </c>
      <c r="J184" s="46" t="s">
        <v>3453</v>
      </c>
    </row>
    <row r="185">
      <c r="C185" s="28">
        <v>184.0</v>
      </c>
      <c r="D185" s="48" t="s">
        <v>512</v>
      </c>
      <c r="E185" s="48" t="s">
        <v>513</v>
      </c>
      <c r="F185" s="10" t="s">
        <v>17</v>
      </c>
      <c r="G185" s="17" t="s">
        <v>454</v>
      </c>
      <c r="H185" s="49" t="str">
        <f t="shared" si="5"/>
        <v>MasterSetting_Dispatch_Setting_Periodic_Trip_Times_Add</v>
      </c>
      <c r="I185" s="28" t="s">
        <v>3452</v>
      </c>
      <c r="J185" s="46" t="s">
        <v>2885</v>
      </c>
    </row>
    <row r="186">
      <c r="C186" s="28">
        <v>185.0</v>
      </c>
      <c r="D186" s="48" t="s">
        <v>514</v>
      </c>
      <c r="E186" s="48" t="s">
        <v>515</v>
      </c>
      <c r="F186" s="10" t="s">
        <v>17</v>
      </c>
      <c r="G186" s="17" t="s">
        <v>454</v>
      </c>
      <c r="H186" s="49" t="str">
        <f t="shared" si="5"/>
        <v>MasterSetting_Dispatch_Setting_Periodic_Trip_Times_Effect</v>
      </c>
      <c r="I186" s="28" t="s">
        <v>3452</v>
      </c>
      <c r="J186" s="46" t="s">
        <v>3454</v>
      </c>
    </row>
    <row r="187">
      <c r="C187" s="28">
        <v>186.0</v>
      </c>
      <c r="D187" s="48" t="s">
        <v>517</v>
      </c>
      <c r="E187" s="48" t="s">
        <v>518</v>
      </c>
      <c r="F187" s="10" t="s">
        <v>17</v>
      </c>
      <c r="G187" s="17" t="s">
        <v>454</v>
      </c>
      <c r="H187" s="49" t="str">
        <f t="shared" si="5"/>
        <v>MasterSetting_Dispatch_Setting_Periodic_Trip_Times_Feedback</v>
      </c>
      <c r="I187" s="28" t="s">
        <v>3452</v>
      </c>
      <c r="J187" s="46" t="s">
        <v>3455</v>
      </c>
    </row>
    <row r="188">
      <c r="C188" s="28">
        <v>187.0</v>
      </c>
      <c r="D188" s="48" t="s">
        <v>520</v>
      </c>
      <c r="E188" s="48" t="s">
        <v>521</v>
      </c>
      <c r="F188" s="10" t="s">
        <v>17</v>
      </c>
      <c r="G188" s="17" t="s">
        <v>454</v>
      </c>
      <c r="H188" s="49" t="str">
        <f t="shared" si="5"/>
        <v>MasterSetting_Dispatch_Setting_Periodic_Trip_Times_Customize</v>
      </c>
      <c r="I188" s="28" t="s">
        <v>3452</v>
      </c>
      <c r="J188" s="46" t="s">
        <v>3353</v>
      </c>
    </row>
    <row r="189">
      <c r="C189" s="28">
        <v>188.0</v>
      </c>
      <c r="D189" s="48" t="s">
        <v>522</v>
      </c>
      <c r="E189" s="48" t="s">
        <v>523</v>
      </c>
      <c r="F189" s="10" t="s">
        <v>17</v>
      </c>
      <c r="G189" s="17" t="s">
        <v>454</v>
      </c>
      <c r="H189" s="49" t="str">
        <f t="shared" si="5"/>
        <v>MasterSetting_Dispatch_Setting_Periodic_Trip_Times_Available</v>
      </c>
      <c r="I189" s="28" t="s">
        <v>3452</v>
      </c>
      <c r="J189" s="46" t="s">
        <v>3401</v>
      </c>
    </row>
    <row r="190">
      <c r="C190" s="28">
        <v>189.0</v>
      </c>
      <c r="D190" s="48" t="s">
        <v>524</v>
      </c>
      <c r="E190" s="48" t="s">
        <v>525</v>
      </c>
      <c r="F190" s="10" t="s">
        <v>17</v>
      </c>
      <c r="G190" s="17" t="s">
        <v>454</v>
      </c>
      <c r="H190" s="49" t="str">
        <f t="shared" si="5"/>
        <v>MasterSetting_Dispatch_Setting_Periodic_Trip_Times_Changes</v>
      </c>
      <c r="I190" s="28" t="s">
        <v>3452</v>
      </c>
      <c r="J190" s="46" t="s">
        <v>3456</v>
      </c>
    </row>
    <row r="191">
      <c r="C191" s="28">
        <v>190.0</v>
      </c>
      <c r="D191" s="48" t="s">
        <v>526</v>
      </c>
      <c r="E191" s="48" t="s">
        <v>527</v>
      </c>
      <c r="F191" s="10" t="s">
        <v>17</v>
      </c>
      <c r="G191" s="17" t="s">
        <v>454</v>
      </c>
      <c r="H191" s="49" t="str">
        <f t="shared" si="5"/>
        <v>MasterSetting_Dispatch_Setting_Periodic_Trip_Times_Challenges</v>
      </c>
      <c r="I191" s="28" t="s">
        <v>3452</v>
      </c>
      <c r="J191" s="46" t="s">
        <v>3457</v>
      </c>
    </row>
    <row r="192">
      <c r="C192" s="28">
        <v>191.0</v>
      </c>
      <c r="D192" s="48" t="s">
        <v>529</v>
      </c>
      <c r="E192" s="48" t="s">
        <v>530</v>
      </c>
      <c r="F192" s="10" t="s">
        <v>17</v>
      </c>
      <c r="G192" s="17" t="s">
        <v>531</v>
      </c>
      <c r="H192" s="49" t="str">
        <f t="shared" si="5"/>
        <v>MasterSetting_Access_Setting_Access_Rights_View</v>
      </c>
      <c r="I192" s="17" t="s">
        <v>531</v>
      </c>
      <c r="J192" s="46" t="s">
        <v>3383</v>
      </c>
    </row>
    <row r="193">
      <c r="C193" s="28">
        <v>192.0</v>
      </c>
      <c r="D193" s="48" t="s">
        <v>532</v>
      </c>
      <c r="E193" s="48" t="s">
        <v>533</v>
      </c>
      <c r="F193" s="10" t="s">
        <v>17</v>
      </c>
      <c r="G193" s="17" t="s">
        <v>531</v>
      </c>
      <c r="H193" s="49" t="str">
        <f t="shared" si="5"/>
        <v>MasterSetting_Access_Setting_Access_Rights_Create</v>
      </c>
      <c r="I193" s="17" t="s">
        <v>531</v>
      </c>
      <c r="J193" s="46" t="s">
        <v>3458</v>
      </c>
    </row>
    <row r="194">
      <c r="C194" s="28">
        <v>193.0</v>
      </c>
      <c r="D194" s="48" t="s">
        <v>535</v>
      </c>
      <c r="E194" s="48" t="s">
        <v>536</v>
      </c>
      <c r="F194" s="10" t="s">
        <v>17</v>
      </c>
      <c r="G194" s="17" t="s">
        <v>531</v>
      </c>
      <c r="H194" s="49" t="str">
        <f t="shared" si="5"/>
        <v>MasterSetting_Access_Setting_Access_Rights_manage</v>
      </c>
      <c r="I194" s="17" t="s">
        <v>531</v>
      </c>
      <c r="J194" s="46" t="s">
        <v>503</v>
      </c>
    </row>
    <row r="195">
      <c r="C195" s="28">
        <v>194.0</v>
      </c>
      <c r="D195" s="48" t="s">
        <v>537</v>
      </c>
      <c r="E195" s="48" t="s">
        <v>538</v>
      </c>
      <c r="F195" s="10" t="s">
        <v>17</v>
      </c>
      <c r="G195" s="17" t="s">
        <v>531</v>
      </c>
      <c r="H195" s="49" t="str">
        <f t="shared" si="5"/>
        <v>MasterSetting_Access_Setting_Access_Rights_Associated</v>
      </c>
      <c r="I195" s="17" t="s">
        <v>531</v>
      </c>
      <c r="J195" s="46" t="s">
        <v>3459</v>
      </c>
    </row>
    <row r="196">
      <c r="C196" s="28">
        <v>195.0</v>
      </c>
      <c r="D196" s="48" t="s">
        <v>540</v>
      </c>
      <c r="E196" s="48" t="s">
        <v>541</v>
      </c>
      <c r="F196" s="10" t="s">
        <v>17</v>
      </c>
      <c r="G196" s="17" t="s">
        <v>531</v>
      </c>
      <c r="H196" s="49" t="str">
        <f t="shared" si="5"/>
        <v>MasterSetting_Access_Setting_Access_Rights_Edited</v>
      </c>
      <c r="I196" s="17" t="s">
        <v>531</v>
      </c>
      <c r="J196" s="46" t="s">
        <v>3460</v>
      </c>
    </row>
    <row r="197">
      <c r="C197" s="28">
        <v>196.0</v>
      </c>
      <c r="D197" s="48" t="s">
        <v>542</v>
      </c>
      <c r="E197" s="48" t="s">
        <v>543</v>
      </c>
      <c r="F197" s="10" t="s">
        <v>17</v>
      </c>
      <c r="G197" s="17" t="s">
        <v>531</v>
      </c>
      <c r="H197" s="49" t="str">
        <f t="shared" si="5"/>
        <v>MasterSetting_Access_Setting_Access_Rights_Create</v>
      </c>
      <c r="I197" s="17" t="s">
        <v>531</v>
      </c>
      <c r="J197" s="46" t="s">
        <v>3458</v>
      </c>
    </row>
    <row r="198">
      <c r="C198" s="28">
        <v>197.0</v>
      </c>
      <c r="D198" s="48" t="s">
        <v>544</v>
      </c>
      <c r="E198" s="48" t="s">
        <v>545</v>
      </c>
      <c r="F198" s="10" t="s">
        <v>17</v>
      </c>
      <c r="G198" s="17" t="s">
        <v>531</v>
      </c>
      <c r="H198" s="49" t="str">
        <f t="shared" si="5"/>
        <v>MasterSetting_Access_Setting_Access_Rights_Potential</v>
      </c>
      <c r="I198" s="17" t="s">
        <v>531</v>
      </c>
      <c r="J198" s="46" t="s">
        <v>3461</v>
      </c>
    </row>
    <row r="199">
      <c r="C199" s="28">
        <v>198.0</v>
      </c>
      <c r="D199" s="48" t="s">
        <v>547</v>
      </c>
      <c r="E199" s="48" t="s">
        <v>548</v>
      </c>
      <c r="F199" s="10" t="s">
        <v>17</v>
      </c>
      <c r="G199" s="17" t="s">
        <v>531</v>
      </c>
      <c r="H199" s="49" t="str">
        <f t="shared" si="5"/>
        <v>MasterSetting_Access_Setting_Access_Rights_Access</v>
      </c>
      <c r="I199" s="17" t="s">
        <v>531</v>
      </c>
      <c r="J199" s="46" t="s">
        <v>3364</v>
      </c>
    </row>
    <row r="200">
      <c r="C200" s="28">
        <v>199.0</v>
      </c>
      <c r="D200" s="48" t="s">
        <v>549</v>
      </c>
      <c r="E200" s="48" t="s">
        <v>550</v>
      </c>
      <c r="F200" s="10" t="s">
        <v>17</v>
      </c>
      <c r="G200" s="17" t="s">
        <v>531</v>
      </c>
      <c r="H200" s="49" t="str">
        <f t="shared" si="5"/>
        <v>MasterSetting_Access_Setting_Access_Rights_Manage</v>
      </c>
      <c r="I200" s="17" t="s">
        <v>531</v>
      </c>
      <c r="J200" s="46" t="s">
        <v>3451</v>
      </c>
    </row>
    <row r="201">
      <c r="C201" s="28">
        <v>200.0</v>
      </c>
      <c r="D201" s="48" t="s">
        <v>551</v>
      </c>
      <c r="E201" s="48" t="s">
        <v>552</v>
      </c>
      <c r="F201" s="10" t="s">
        <v>17</v>
      </c>
      <c r="G201" s="17" t="s">
        <v>531</v>
      </c>
      <c r="H201" s="49" t="str">
        <f t="shared" si="5"/>
        <v>MasterSetting_Access_Setting_Access_Rights_Encounter</v>
      </c>
      <c r="I201" s="17" t="s">
        <v>531</v>
      </c>
      <c r="J201" s="46" t="s">
        <v>3440</v>
      </c>
    </row>
    <row r="202">
      <c r="C202" s="28">
        <v>201.0</v>
      </c>
      <c r="D202" s="48" t="s">
        <v>553</v>
      </c>
      <c r="E202" s="48" t="s">
        <v>554</v>
      </c>
      <c r="F202" s="10" t="s">
        <v>17</v>
      </c>
      <c r="G202" s="50" t="s">
        <v>555</v>
      </c>
      <c r="H202" s="49" t="str">
        <f t="shared" si="5"/>
        <v>MasterSetting_Addon_Setting_My_Addon_Add</v>
      </c>
      <c r="I202" s="28" t="s">
        <v>556</v>
      </c>
      <c r="J202" s="46" t="s">
        <v>2885</v>
      </c>
    </row>
    <row r="203">
      <c r="C203" s="28">
        <v>202.0</v>
      </c>
      <c r="D203" s="48" t="s">
        <v>557</v>
      </c>
      <c r="E203" s="48" t="s">
        <v>558</v>
      </c>
      <c r="F203" s="10" t="s">
        <v>17</v>
      </c>
      <c r="G203" s="50" t="s">
        <v>555</v>
      </c>
      <c r="H203" s="49" t="str">
        <f t="shared" si="5"/>
        <v>MasterSetting_Addon_Setting_My_Addon_View</v>
      </c>
      <c r="I203" s="28" t="s">
        <v>556</v>
      </c>
      <c r="J203" s="46" t="s">
        <v>3383</v>
      </c>
    </row>
    <row r="204">
      <c r="C204" s="28">
        <v>203.0</v>
      </c>
      <c r="D204" s="48" t="s">
        <v>559</v>
      </c>
      <c r="E204" s="48" t="s">
        <v>560</v>
      </c>
      <c r="F204" s="10" t="s">
        <v>17</v>
      </c>
      <c r="G204" s="50" t="s">
        <v>555</v>
      </c>
      <c r="H204" s="49" t="str">
        <f t="shared" si="5"/>
        <v>MasterSetting_Addon_Setting_My_Addon_Limitation</v>
      </c>
      <c r="I204" s="28" t="s">
        <v>556</v>
      </c>
      <c r="J204" s="46" t="s">
        <v>3388</v>
      </c>
    </row>
    <row r="205">
      <c r="C205" s="28">
        <v>204.0</v>
      </c>
      <c r="D205" s="48" t="s">
        <v>561</v>
      </c>
      <c r="E205" s="48" t="s">
        <v>562</v>
      </c>
      <c r="F205" s="10" t="s">
        <v>17</v>
      </c>
      <c r="G205" s="50" t="s">
        <v>555</v>
      </c>
      <c r="H205" s="49" t="str">
        <f t="shared" si="5"/>
        <v>MasterSetting_Addon_Setting_My_Addon_Remove</v>
      </c>
      <c r="I205" s="28" t="s">
        <v>556</v>
      </c>
      <c r="J205" s="46" t="s">
        <v>3385</v>
      </c>
    </row>
    <row r="206">
      <c r="C206" s="28">
        <v>205.0</v>
      </c>
      <c r="D206" s="48" t="s">
        <v>563</v>
      </c>
      <c r="E206" s="48" t="s">
        <v>564</v>
      </c>
      <c r="F206" s="10" t="s">
        <v>17</v>
      </c>
      <c r="G206" s="50" t="s">
        <v>555</v>
      </c>
      <c r="H206" s="49" t="str">
        <f t="shared" si="5"/>
        <v>MasterSetting_Addon_Setting_My_Addon_Steps</v>
      </c>
      <c r="I206" s="28" t="s">
        <v>556</v>
      </c>
      <c r="J206" s="46" t="s">
        <v>350</v>
      </c>
    </row>
    <row r="207">
      <c r="C207" s="28">
        <v>206.0</v>
      </c>
      <c r="D207" s="48" t="s">
        <v>565</v>
      </c>
      <c r="E207" s="48" t="s">
        <v>566</v>
      </c>
      <c r="F207" s="10" t="s">
        <v>17</v>
      </c>
      <c r="G207" s="50" t="s">
        <v>555</v>
      </c>
      <c r="H207" s="49" t="str">
        <f t="shared" si="5"/>
        <v>MasterSetting_Addon_Setting_My_Addon_Custom</v>
      </c>
      <c r="I207" s="28" t="s">
        <v>556</v>
      </c>
      <c r="J207" s="46" t="s">
        <v>3462</v>
      </c>
    </row>
    <row r="208">
      <c r="C208" s="28">
        <v>207.0</v>
      </c>
      <c r="D208" s="48" t="s">
        <v>567</v>
      </c>
      <c r="E208" s="48" t="s">
        <v>568</v>
      </c>
      <c r="F208" s="10" t="s">
        <v>17</v>
      </c>
      <c r="G208" s="50" t="s">
        <v>555</v>
      </c>
      <c r="H208" s="49" t="str">
        <f t="shared" si="5"/>
        <v>MasterSetting_Addon_Setting_My_Addon_Support</v>
      </c>
      <c r="I208" s="28" t="s">
        <v>556</v>
      </c>
      <c r="J208" s="46" t="s">
        <v>3416</v>
      </c>
    </row>
    <row r="209">
      <c r="C209" s="28">
        <v>208.0</v>
      </c>
      <c r="D209" s="52" t="s">
        <v>569</v>
      </c>
      <c r="E209" s="53" t="s">
        <v>570</v>
      </c>
      <c r="F209" s="10" t="s">
        <v>17</v>
      </c>
      <c r="G209" s="50" t="s">
        <v>555</v>
      </c>
      <c r="H209" s="49" t="str">
        <f t="shared" si="5"/>
        <v>MasterSetting_Addon_Setting_My_Addon_Compatible</v>
      </c>
      <c r="I209" s="28" t="s">
        <v>556</v>
      </c>
      <c r="J209" s="46" t="s">
        <v>3463</v>
      </c>
    </row>
    <row r="210">
      <c r="C210" s="28">
        <v>209.0</v>
      </c>
      <c r="D210" s="48" t="s">
        <v>572</v>
      </c>
      <c r="E210" s="48" t="s">
        <v>573</v>
      </c>
      <c r="F210" s="10" t="s">
        <v>17</v>
      </c>
      <c r="G210" s="50" t="s">
        <v>555</v>
      </c>
      <c r="H210" s="49" t="str">
        <f t="shared" si="5"/>
        <v>MasterSetting_Addon_Setting_My_Addon_Manage</v>
      </c>
      <c r="I210" s="28" t="s">
        <v>556</v>
      </c>
      <c r="J210" s="46" t="s">
        <v>3451</v>
      </c>
    </row>
    <row r="211">
      <c r="C211" s="28">
        <v>210.0</v>
      </c>
      <c r="D211" s="48" t="s">
        <v>574</v>
      </c>
      <c r="E211" s="48" t="s">
        <v>575</v>
      </c>
      <c r="F211" s="10" t="s">
        <v>17</v>
      </c>
      <c r="G211" s="50" t="s">
        <v>555</v>
      </c>
      <c r="H211" s="49" t="str">
        <f t="shared" si="5"/>
        <v>MasterSetting_Addon_Setting_Premium_Addon_Update</v>
      </c>
      <c r="I211" s="28" t="s">
        <v>576</v>
      </c>
      <c r="J211" s="46" t="s">
        <v>3351</v>
      </c>
    </row>
    <row r="212">
      <c r="C212" s="28">
        <v>211.0</v>
      </c>
      <c r="D212" s="48" t="s">
        <v>577</v>
      </c>
      <c r="E212" s="48" t="s">
        <v>578</v>
      </c>
      <c r="F212" s="10" t="s">
        <v>17</v>
      </c>
      <c r="G212" s="50" t="s">
        <v>555</v>
      </c>
      <c r="H212" s="49" t="str">
        <f t="shared" si="5"/>
        <v>MasterSetting_Addon_Setting_Premium_Addon_Available</v>
      </c>
      <c r="I212" s="28" t="s">
        <v>576</v>
      </c>
      <c r="J212" s="46" t="s">
        <v>3401</v>
      </c>
    </row>
    <row r="213">
      <c r="C213" s="28">
        <v>212.0</v>
      </c>
      <c r="D213" s="48" t="s">
        <v>579</v>
      </c>
      <c r="E213" s="48" t="s">
        <v>580</v>
      </c>
      <c r="F213" s="10" t="s">
        <v>17</v>
      </c>
      <c r="G213" s="50" t="s">
        <v>555</v>
      </c>
      <c r="H213" s="49" t="str">
        <f t="shared" si="5"/>
        <v>MasterSetting_Addon_Setting_Premium_Addon_Add</v>
      </c>
      <c r="I213" s="28" t="s">
        <v>576</v>
      </c>
      <c r="J213" s="46" t="s">
        <v>2885</v>
      </c>
    </row>
    <row r="214">
      <c r="C214" s="28">
        <v>213.0</v>
      </c>
      <c r="D214" s="48" t="s">
        <v>581</v>
      </c>
      <c r="E214" s="48" t="s">
        <v>582</v>
      </c>
      <c r="F214" s="10" t="s">
        <v>17</v>
      </c>
      <c r="G214" s="50" t="s">
        <v>555</v>
      </c>
      <c r="H214" s="49" t="str">
        <f t="shared" si="5"/>
        <v>MasterSetting_Addon_Setting_Premium_Addon_Consider</v>
      </c>
      <c r="I214" s="28" t="s">
        <v>576</v>
      </c>
      <c r="J214" s="46" t="s">
        <v>3402</v>
      </c>
    </row>
    <row r="215">
      <c r="C215" s="28">
        <v>214.0</v>
      </c>
      <c r="D215" s="48" t="s">
        <v>583</v>
      </c>
      <c r="E215" s="48" t="s">
        <v>584</v>
      </c>
      <c r="F215" s="10" t="s">
        <v>17</v>
      </c>
      <c r="G215" s="50" t="s">
        <v>555</v>
      </c>
      <c r="H215" s="49" t="str">
        <f t="shared" si="5"/>
        <v>MasterSetting_Addon_Setting_Premium_Addon_Preview</v>
      </c>
      <c r="I215" s="28" t="s">
        <v>576</v>
      </c>
      <c r="J215" s="46" t="s">
        <v>585</v>
      </c>
    </row>
    <row r="216">
      <c r="C216" s="28">
        <v>215.0</v>
      </c>
      <c r="D216" s="48" t="s">
        <v>586</v>
      </c>
      <c r="E216" s="48" t="s">
        <v>587</v>
      </c>
      <c r="F216" s="10" t="s">
        <v>17</v>
      </c>
      <c r="G216" s="50" t="s">
        <v>555</v>
      </c>
      <c r="H216" s="49" t="str">
        <f t="shared" si="5"/>
        <v>MasterSetting_Addon_Setting_Premium_Addon_Available</v>
      </c>
      <c r="I216" s="28" t="s">
        <v>576</v>
      </c>
      <c r="J216" s="46" t="s">
        <v>3401</v>
      </c>
    </row>
    <row r="217">
      <c r="C217" s="28">
        <v>216.0</v>
      </c>
      <c r="D217" s="48" t="s">
        <v>588</v>
      </c>
      <c r="E217" s="48" t="s">
        <v>589</v>
      </c>
      <c r="F217" s="10" t="s">
        <v>17</v>
      </c>
      <c r="G217" s="50" t="s">
        <v>555</v>
      </c>
      <c r="H217" s="49" t="str">
        <f t="shared" si="5"/>
        <v>MasterSetting_Addon_Setting_Premium_Addon_Popular</v>
      </c>
      <c r="I217" s="28" t="s">
        <v>576</v>
      </c>
      <c r="J217" s="46" t="s">
        <v>3464</v>
      </c>
    </row>
    <row r="218">
      <c r="C218" s="28">
        <v>217.0</v>
      </c>
      <c r="D218" s="48" t="s">
        <v>591</v>
      </c>
      <c r="E218" s="48" t="s">
        <v>592</v>
      </c>
      <c r="F218" s="10" t="s">
        <v>17</v>
      </c>
      <c r="G218" s="50" t="s">
        <v>555</v>
      </c>
      <c r="H218" s="49" t="str">
        <f t="shared" si="5"/>
        <v>MasterSetting_Addon_Setting_Premium_Addon_Encounter</v>
      </c>
      <c r="I218" s="28" t="s">
        <v>576</v>
      </c>
      <c r="J218" s="46" t="s">
        <v>3440</v>
      </c>
    </row>
    <row r="219">
      <c r="C219" s="28">
        <v>218.0</v>
      </c>
      <c r="D219" s="48" t="s">
        <v>593</v>
      </c>
      <c r="E219" s="48" t="s">
        <v>594</v>
      </c>
      <c r="F219" s="10" t="s">
        <v>17</v>
      </c>
      <c r="G219" s="50" t="s">
        <v>555</v>
      </c>
      <c r="H219" s="49" t="str">
        <f t="shared" si="5"/>
        <v>MasterSetting_Addon_Setting_Premium_Addon_Custom</v>
      </c>
      <c r="I219" s="28" t="s">
        <v>576</v>
      </c>
      <c r="J219" s="46" t="s">
        <v>3462</v>
      </c>
    </row>
    <row r="220">
      <c r="C220" s="28">
        <v>219.0</v>
      </c>
      <c r="D220" s="48" t="s">
        <v>595</v>
      </c>
      <c r="E220" s="48" t="s">
        <v>596</v>
      </c>
      <c r="F220" s="10" t="s">
        <v>17</v>
      </c>
      <c r="G220" s="50" t="s">
        <v>555</v>
      </c>
      <c r="H220" s="49" t="str">
        <f t="shared" si="5"/>
        <v>MasterSetting_Addon_Setting_My_Addon_Updated</v>
      </c>
      <c r="I220" s="28" t="s">
        <v>556</v>
      </c>
      <c r="J220" s="46" t="s">
        <v>3465</v>
      </c>
    </row>
    <row r="221">
      <c r="C221" s="28">
        <v>220.0</v>
      </c>
      <c r="D221" s="48" t="s">
        <v>598</v>
      </c>
      <c r="E221" s="48" t="s">
        <v>599</v>
      </c>
      <c r="F221" s="10" t="s">
        <v>17</v>
      </c>
      <c r="G221" s="50" t="s">
        <v>555</v>
      </c>
      <c r="H221" s="49" t="str">
        <f t="shared" si="5"/>
        <v>MasterSetting_Addon_Setting_My_Addon_Available</v>
      </c>
      <c r="I221" s="28" t="s">
        <v>556</v>
      </c>
      <c r="J221" s="46" t="s">
        <v>3401</v>
      </c>
    </row>
    <row r="222">
      <c r="C222" s="28">
        <v>221.0</v>
      </c>
      <c r="D222" s="48" t="s">
        <v>600</v>
      </c>
      <c r="E222" s="48" t="s">
        <v>601</v>
      </c>
      <c r="F222" s="10" t="s">
        <v>17</v>
      </c>
      <c r="G222" s="50" t="s">
        <v>555</v>
      </c>
      <c r="H222" s="49" t="str">
        <f t="shared" si="5"/>
        <v>MasterSetting_Addon_Setting_My_Addon_Activate</v>
      </c>
      <c r="I222" s="28" t="s">
        <v>556</v>
      </c>
      <c r="J222" s="46" t="s">
        <v>3466</v>
      </c>
    </row>
    <row r="223">
      <c r="C223" s="28">
        <v>222.0</v>
      </c>
      <c r="D223" s="48" t="s">
        <v>603</v>
      </c>
      <c r="E223" s="48" t="s">
        <v>604</v>
      </c>
      <c r="F223" s="10" t="s">
        <v>17</v>
      </c>
      <c r="G223" s="50" t="s">
        <v>555</v>
      </c>
      <c r="H223" s="49" t="str">
        <f t="shared" si="5"/>
        <v>MasterSetting_Addon_Setting_My_Addon_Popular</v>
      </c>
      <c r="I223" s="28" t="s">
        <v>556</v>
      </c>
      <c r="J223" s="46" t="s">
        <v>3464</v>
      </c>
    </row>
    <row r="224">
      <c r="C224" s="28">
        <v>223.0</v>
      </c>
      <c r="D224" s="48" t="s">
        <v>605</v>
      </c>
      <c r="E224" s="48" t="s">
        <v>606</v>
      </c>
      <c r="F224" s="10" t="s">
        <v>17</v>
      </c>
      <c r="G224" s="50" t="s">
        <v>555</v>
      </c>
      <c r="H224" s="49" t="str">
        <f t="shared" si="5"/>
        <v>MasterSetting_Addon_Setting_My_Addon_Limitation</v>
      </c>
      <c r="I224" s="28" t="s">
        <v>556</v>
      </c>
      <c r="J224" s="46" t="s">
        <v>3388</v>
      </c>
    </row>
    <row r="225">
      <c r="C225" s="28">
        <v>224.0</v>
      </c>
      <c r="D225" s="48" t="s">
        <v>607</v>
      </c>
      <c r="E225" s="48" t="s">
        <v>608</v>
      </c>
      <c r="F225" s="10" t="s">
        <v>17</v>
      </c>
      <c r="G225" s="50" t="s">
        <v>555</v>
      </c>
      <c r="H225" s="49" t="str">
        <f t="shared" si="5"/>
        <v>MasterSetting_Addon_Setting_My_Addon_New</v>
      </c>
      <c r="I225" s="28" t="s">
        <v>556</v>
      </c>
      <c r="J225" s="46" t="s">
        <v>3467</v>
      </c>
    </row>
    <row r="226">
      <c r="C226" s="28">
        <v>225.0</v>
      </c>
      <c r="D226" s="48" t="s">
        <v>610</v>
      </c>
      <c r="E226" s="48" t="s">
        <v>611</v>
      </c>
      <c r="F226" s="10" t="s">
        <v>17</v>
      </c>
      <c r="G226" s="50" t="s">
        <v>555</v>
      </c>
      <c r="H226" s="49" t="str">
        <f t="shared" si="5"/>
        <v>MasterSetting_Addon_Setting_My_Addon_Suggest</v>
      </c>
      <c r="I226" s="28" t="s">
        <v>556</v>
      </c>
      <c r="J226" s="46" t="s">
        <v>3468</v>
      </c>
    </row>
    <row r="227">
      <c r="C227" s="28">
        <v>226.0</v>
      </c>
      <c r="D227" s="48" t="s">
        <v>613</v>
      </c>
      <c r="E227" s="48" t="s">
        <v>614</v>
      </c>
      <c r="F227" s="10" t="s">
        <v>17</v>
      </c>
      <c r="G227" s="50" t="s">
        <v>555</v>
      </c>
      <c r="H227" s="49" t="str">
        <f t="shared" si="5"/>
        <v>MasterSetting_Addon_Setting_My_Addon_Find</v>
      </c>
      <c r="I227" s="28" t="s">
        <v>556</v>
      </c>
      <c r="J227" s="46" t="s">
        <v>3359</v>
      </c>
    </row>
    <row r="228">
      <c r="C228" s="28">
        <v>227.0</v>
      </c>
      <c r="D228" s="48" t="s">
        <v>615</v>
      </c>
      <c r="E228" s="48" t="s">
        <v>616</v>
      </c>
      <c r="F228" s="10" t="s">
        <v>17</v>
      </c>
      <c r="G228" s="50" t="s">
        <v>555</v>
      </c>
      <c r="H228" s="49" t="str">
        <f t="shared" si="5"/>
        <v>MasterSetting_Addon_Setting_My_Addon_Tutorial</v>
      </c>
      <c r="I228" s="28" t="s">
        <v>556</v>
      </c>
      <c r="J228" s="46" t="s">
        <v>3469</v>
      </c>
    </row>
    <row r="229">
      <c r="C229" s="28">
        <v>228.0</v>
      </c>
      <c r="D229" s="48" t="s">
        <v>618</v>
      </c>
      <c r="E229" s="48" t="s">
        <v>619</v>
      </c>
      <c r="F229" s="10" t="s">
        <v>17</v>
      </c>
      <c r="G229" s="50" t="s">
        <v>555</v>
      </c>
      <c r="H229" s="49" t="str">
        <f t="shared" si="5"/>
        <v>MasterSetting_Addon_Setting_My_Addon_Steps</v>
      </c>
      <c r="I229" s="28" t="s">
        <v>556</v>
      </c>
      <c r="J229" s="46" t="s">
        <v>350</v>
      </c>
    </row>
    <row r="230">
      <c r="C230" s="28">
        <v>229.0</v>
      </c>
      <c r="D230" s="48" t="s">
        <v>620</v>
      </c>
      <c r="E230" s="48" t="s">
        <v>621</v>
      </c>
      <c r="F230" s="10" t="s">
        <v>17</v>
      </c>
      <c r="G230" s="50" t="s">
        <v>555</v>
      </c>
      <c r="H230" s="49" t="str">
        <f t="shared" si="5"/>
        <v>MasterSetting_Addon_Setting_My_Addon_Multiple</v>
      </c>
      <c r="I230" s="28" t="s">
        <v>556</v>
      </c>
      <c r="J230" s="46" t="s">
        <v>3470</v>
      </c>
    </row>
    <row r="231">
      <c r="C231" s="28">
        <v>230.0</v>
      </c>
      <c r="D231" s="48" t="s">
        <v>623</v>
      </c>
      <c r="E231" s="48" t="s">
        <v>624</v>
      </c>
      <c r="F231" s="10" t="s">
        <v>17</v>
      </c>
      <c r="G231" s="50" t="s">
        <v>555</v>
      </c>
      <c r="H231" s="49" t="str">
        <f t="shared" si="5"/>
        <v>MasterSetting_Addon_Setting_Add_to_cart_Options</v>
      </c>
      <c r="I231" s="28" t="s">
        <v>625</v>
      </c>
      <c r="J231" s="46" t="s">
        <v>3471</v>
      </c>
    </row>
    <row r="232">
      <c r="C232" s="28">
        <v>231.0</v>
      </c>
      <c r="D232" s="48" t="s">
        <v>627</v>
      </c>
      <c r="E232" s="48" t="s">
        <v>628</v>
      </c>
      <c r="F232" s="10" t="s">
        <v>17</v>
      </c>
      <c r="G232" s="50" t="s">
        <v>555</v>
      </c>
      <c r="H232" s="49" t="str">
        <f t="shared" si="5"/>
        <v>MasterSetting_Addon_Setting_Add_to_cart_Remove</v>
      </c>
      <c r="I232" s="28" t="s">
        <v>625</v>
      </c>
      <c r="J232" s="46" t="s">
        <v>3385</v>
      </c>
    </row>
    <row r="233">
      <c r="C233" s="28">
        <v>232.0</v>
      </c>
      <c r="D233" s="48" t="s">
        <v>629</v>
      </c>
      <c r="E233" s="48" t="s">
        <v>630</v>
      </c>
      <c r="F233" s="10" t="s">
        <v>17</v>
      </c>
      <c r="G233" s="50" t="s">
        <v>555</v>
      </c>
      <c r="H233" s="49" t="str">
        <f t="shared" si="5"/>
        <v>MasterSetting_Addon_Setting_Add_to_cart_Displayed</v>
      </c>
      <c r="I233" s="28" t="s">
        <v>625</v>
      </c>
      <c r="J233" s="46" t="s">
        <v>3379</v>
      </c>
    </row>
    <row r="234">
      <c r="C234" s="28">
        <v>233.0</v>
      </c>
      <c r="D234" s="48" t="s">
        <v>631</v>
      </c>
      <c r="E234" s="48" t="s">
        <v>632</v>
      </c>
      <c r="F234" s="10" t="s">
        <v>17</v>
      </c>
      <c r="G234" s="50" t="s">
        <v>555</v>
      </c>
      <c r="H234" s="49" t="str">
        <f t="shared" si="5"/>
        <v>MasterSetting_Addon_Setting_Add_to_cart_Happen</v>
      </c>
      <c r="I234" s="28" t="s">
        <v>625</v>
      </c>
      <c r="J234" s="46" t="s">
        <v>3431</v>
      </c>
    </row>
    <row r="235">
      <c r="C235" s="28">
        <v>234.0</v>
      </c>
      <c r="D235" s="48" t="s">
        <v>633</v>
      </c>
      <c r="E235" s="48" t="s">
        <v>634</v>
      </c>
      <c r="F235" s="10" t="s">
        <v>17</v>
      </c>
      <c r="G235" s="50" t="s">
        <v>555</v>
      </c>
      <c r="H235" s="49" t="str">
        <f t="shared" si="5"/>
        <v>MasterSetting_Addon_Setting_Add_to_cart_Total</v>
      </c>
      <c r="I235" s="28" t="s">
        <v>625</v>
      </c>
      <c r="J235" s="46" t="s">
        <v>3472</v>
      </c>
    </row>
    <row r="236">
      <c r="C236" s="28">
        <v>235.0</v>
      </c>
      <c r="D236" s="48" t="s">
        <v>636</v>
      </c>
      <c r="E236" s="48" t="s">
        <v>637</v>
      </c>
      <c r="F236" s="10" t="s">
        <v>17</v>
      </c>
      <c r="G236" s="50" t="s">
        <v>555</v>
      </c>
      <c r="H236" s="49" t="str">
        <f t="shared" si="5"/>
        <v>MasterSetting_Addon_Setting_Add_to_cart_Modify</v>
      </c>
      <c r="I236" s="28" t="s">
        <v>625</v>
      </c>
      <c r="J236" s="46" t="s">
        <v>3473</v>
      </c>
    </row>
    <row r="237">
      <c r="C237" s="28">
        <v>236.0</v>
      </c>
      <c r="D237" s="48" t="s">
        <v>639</v>
      </c>
      <c r="E237" s="48" t="s">
        <v>640</v>
      </c>
      <c r="F237" s="10" t="s">
        <v>17</v>
      </c>
      <c r="G237" s="50" t="s">
        <v>555</v>
      </c>
      <c r="H237" s="49" t="str">
        <f t="shared" si="5"/>
        <v>MasterSetting_Addon_Setting_Add_to_cart_Complete</v>
      </c>
      <c r="I237" s="28" t="s">
        <v>625</v>
      </c>
      <c r="J237" s="46" t="s">
        <v>3474</v>
      </c>
    </row>
    <row r="238">
      <c r="C238" s="28">
        <v>237.0</v>
      </c>
      <c r="D238" s="48" t="s">
        <v>642</v>
      </c>
      <c r="E238" s="48" t="s">
        <v>643</v>
      </c>
      <c r="F238" s="10" t="s">
        <v>17</v>
      </c>
      <c r="G238" s="50" t="s">
        <v>555</v>
      </c>
      <c r="H238" s="49" t="str">
        <f t="shared" si="5"/>
        <v>MasterSetting_Addon_Setting_Add_to_cart_Add</v>
      </c>
      <c r="I238" s="28" t="s">
        <v>625</v>
      </c>
      <c r="J238" s="46" t="s">
        <v>2885</v>
      </c>
    </row>
    <row r="239">
      <c r="C239" s="28">
        <v>238.0</v>
      </c>
      <c r="D239" s="48" t="s">
        <v>644</v>
      </c>
      <c r="E239" s="48" t="s">
        <v>645</v>
      </c>
      <c r="F239" s="10" t="s">
        <v>17</v>
      </c>
      <c r="G239" s="50" t="s">
        <v>555</v>
      </c>
      <c r="H239" s="49" t="str">
        <f t="shared" si="5"/>
        <v>MasterSetting_Addon_Setting_Add_to_cart_Realize</v>
      </c>
      <c r="I239" s="28" t="s">
        <v>625</v>
      </c>
      <c r="J239" s="46" t="s">
        <v>3475</v>
      </c>
    </row>
    <row r="240">
      <c r="C240" s="28">
        <v>239.0</v>
      </c>
      <c r="D240" s="48" t="s">
        <v>647</v>
      </c>
      <c r="E240" s="48" t="s">
        <v>648</v>
      </c>
      <c r="F240" s="10" t="s">
        <v>17</v>
      </c>
      <c r="G240" s="50" t="s">
        <v>555</v>
      </c>
      <c r="H240" s="49" t="str">
        <f t="shared" si="5"/>
        <v>MasterSetting_Addon_Setting_Add_to_cart_Step</v>
      </c>
      <c r="I240" s="28" t="s">
        <v>625</v>
      </c>
      <c r="J240" s="46" t="s">
        <v>3476</v>
      </c>
    </row>
    <row r="241">
      <c r="C241" s="28">
        <v>240.0</v>
      </c>
      <c r="D241" s="48" t="s">
        <v>650</v>
      </c>
      <c r="E241" s="48" t="s">
        <v>651</v>
      </c>
      <c r="F241" s="10" t="s">
        <v>17</v>
      </c>
      <c r="G241" s="50" t="s">
        <v>652</v>
      </c>
      <c r="H241" s="49" t="str">
        <f t="shared" si="5"/>
        <v>MasterSetting_Log_Setting_Log_Changes_Improve</v>
      </c>
      <c r="I241" s="28" t="s">
        <v>652</v>
      </c>
      <c r="J241" s="46" t="s">
        <v>3411</v>
      </c>
    </row>
    <row r="242">
      <c r="C242" s="28">
        <v>241.0</v>
      </c>
      <c r="D242" s="48" t="s">
        <v>653</v>
      </c>
      <c r="E242" s="48" t="s">
        <v>654</v>
      </c>
      <c r="F242" s="10" t="s">
        <v>17</v>
      </c>
      <c r="G242" s="50" t="s">
        <v>652</v>
      </c>
      <c r="H242" s="49" t="str">
        <f t="shared" si="5"/>
        <v>MasterSetting_Log_Setting_Log_Changes_Steps</v>
      </c>
      <c r="I242" s="28" t="s">
        <v>652</v>
      </c>
      <c r="J242" s="46" t="s">
        <v>350</v>
      </c>
    </row>
    <row r="243">
      <c r="C243" s="28">
        <v>242.0</v>
      </c>
      <c r="D243" s="48" t="s">
        <v>655</v>
      </c>
      <c r="E243" s="48" t="s">
        <v>656</v>
      </c>
      <c r="F243" s="10" t="s">
        <v>17</v>
      </c>
      <c r="G243" s="50" t="s">
        <v>652</v>
      </c>
      <c r="H243" s="49" t="str">
        <f t="shared" si="5"/>
        <v>MasterSetting_Log_Setting_Log_Changes_Explain</v>
      </c>
      <c r="I243" s="28" t="s">
        <v>652</v>
      </c>
      <c r="J243" s="46" t="s">
        <v>1728</v>
      </c>
    </row>
    <row r="244">
      <c r="C244" s="28">
        <v>243.0</v>
      </c>
      <c r="D244" s="48" t="s">
        <v>657</v>
      </c>
      <c r="E244" s="48" t="s">
        <v>658</v>
      </c>
      <c r="F244" s="10" t="s">
        <v>17</v>
      </c>
      <c r="G244" s="50" t="s">
        <v>652</v>
      </c>
      <c r="H244" s="49" t="str">
        <f t="shared" si="5"/>
        <v>MasterSetting_Log_Setting_Log_Changes_View</v>
      </c>
      <c r="I244" s="28" t="s">
        <v>652</v>
      </c>
      <c r="J244" s="46" t="s">
        <v>3383</v>
      </c>
    </row>
    <row r="245">
      <c r="C245" s="28">
        <v>244.0</v>
      </c>
      <c r="D245" s="48" t="s">
        <v>659</v>
      </c>
      <c r="E245" s="48" t="s">
        <v>660</v>
      </c>
      <c r="F245" s="10" t="s">
        <v>17</v>
      </c>
      <c r="G245" s="50" t="s">
        <v>652</v>
      </c>
      <c r="H245" s="49" t="str">
        <f t="shared" si="5"/>
        <v>MasterSetting_Log_Setting_Log_Changes_Changes</v>
      </c>
      <c r="I245" s="28" t="s">
        <v>652</v>
      </c>
      <c r="J245" s="46" t="s">
        <v>3456</v>
      </c>
    </row>
    <row r="246">
      <c r="C246" s="28">
        <v>245.0</v>
      </c>
      <c r="D246" s="48" t="s">
        <v>661</v>
      </c>
      <c r="E246" s="48" t="s">
        <v>662</v>
      </c>
      <c r="F246" s="10" t="s">
        <v>17</v>
      </c>
      <c r="G246" s="50" t="s">
        <v>652</v>
      </c>
      <c r="H246" s="49" t="str">
        <f t="shared" si="5"/>
        <v>MasterSetting_Log_Setting_Log_Changes_Proceed</v>
      </c>
      <c r="I246" s="28" t="s">
        <v>652</v>
      </c>
      <c r="J246" s="46" t="s">
        <v>3477</v>
      </c>
    </row>
    <row r="247">
      <c r="C247" s="28">
        <v>246.0</v>
      </c>
      <c r="D247" s="48" t="s">
        <v>664</v>
      </c>
      <c r="E247" s="48" t="s">
        <v>665</v>
      </c>
      <c r="F247" s="10" t="s">
        <v>17</v>
      </c>
      <c r="G247" s="50" t="s">
        <v>652</v>
      </c>
      <c r="H247" s="49" t="str">
        <f t="shared" si="5"/>
        <v>MasterSetting_Log_Setting_Log_Changes_Scenarios</v>
      </c>
      <c r="I247" s="28" t="s">
        <v>652</v>
      </c>
      <c r="J247" s="46" t="s">
        <v>3478</v>
      </c>
    </row>
    <row r="248">
      <c r="C248" s="28">
        <v>247.0</v>
      </c>
      <c r="D248" s="48" t="s">
        <v>667</v>
      </c>
      <c r="E248" s="48" t="s">
        <v>668</v>
      </c>
      <c r="F248" s="10" t="s">
        <v>17</v>
      </c>
      <c r="G248" s="50" t="s">
        <v>652</v>
      </c>
      <c r="H248" s="49" t="str">
        <f t="shared" si="5"/>
        <v>MasterSetting_Log_Setting_Log_Changes_Challenges</v>
      </c>
      <c r="I248" s="28" t="s">
        <v>652</v>
      </c>
      <c r="J248" s="46" t="s">
        <v>3457</v>
      </c>
    </row>
    <row r="249">
      <c r="C249" s="28">
        <v>248.0</v>
      </c>
      <c r="D249" s="48" t="s">
        <v>669</v>
      </c>
      <c r="E249" s="48" t="s">
        <v>670</v>
      </c>
      <c r="F249" s="10" t="s">
        <v>17</v>
      </c>
      <c r="G249" s="50" t="s">
        <v>652</v>
      </c>
      <c r="H249" s="49" t="str">
        <f t="shared" si="5"/>
        <v>MasterSetting_Log_Setting_Log_Changes_Enhance</v>
      </c>
      <c r="I249" s="28" t="s">
        <v>652</v>
      </c>
      <c r="J249" s="46" t="s">
        <v>3371</v>
      </c>
    </row>
    <row r="250">
      <c r="C250" s="28">
        <v>249.0</v>
      </c>
      <c r="D250" s="48" t="s">
        <v>671</v>
      </c>
      <c r="E250" s="48" t="s">
        <v>672</v>
      </c>
      <c r="F250" s="10" t="s">
        <v>17</v>
      </c>
      <c r="G250" s="50" t="s">
        <v>652</v>
      </c>
      <c r="H250" s="49" t="str">
        <f t="shared" si="5"/>
        <v>MasterSetting_Log_Setting_Log_Changes_Monitoring</v>
      </c>
      <c r="I250" s="28" t="s">
        <v>652</v>
      </c>
      <c r="J250" s="46" t="s">
        <v>3479</v>
      </c>
    </row>
    <row r="251">
      <c r="C251" s="28">
        <v>250.0</v>
      </c>
      <c r="D251" s="48" t="s">
        <v>674</v>
      </c>
      <c r="E251" s="48" t="s">
        <v>675</v>
      </c>
      <c r="F251" s="17" t="s">
        <v>676</v>
      </c>
      <c r="G251" s="50" t="s">
        <v>677</v>
      </c>
      <c r="H251" s="49" t="str">
        <f t="shared" ref="H251:H290" si="6">CONCATENATE(LEFT(F251, FIND(" ", F251) - 1), RIGHT(F251, LEN(F251) - FIND(" ", F251)), "_", G251, "_", RIGHT(F251, LEN(F251) - FIND(" ", F251)), "_", I251, "_", J251)
</f>
        <v>MasterData_Vehicle_Data_Add_Vehicle_Steps</v>
      </c>
      <c r="I251" s="28" t="s">
        <v>678</v>
      </c>
      <c r="J251" s="46" t="s">
        <v>350</v>
      </c>
    </row>
    <row r="252">
      <c r="C252" s="28">
        <v>251.0</v>
      </c>
      <c r="D252" s="48" t="s">
        <v>679</v>
      </c>
      <c r="E252" s="48" t="s">
        <v>680</v>
      </c>
      <c r="F252" s="17" t="s">
        <v>676</v>
      </c>
      <c r="G252" s="50" t="s">
        <v>677</v>
      </c>
      <c r="H252" s="49" t="str">
        <f t="shared" si="6"/>
        <v>MasterData_Vehicle_Data_Add_Vehicle_Associated</v>
      </c>
      <c r="I252" s="28" t="s">
        <v>678</v>
      </c>
      <c r="J252" s="46" t="s">
        <v>3459</v>
      </c>
    </row>
    <row r="253">
      <c r="C253" s="28">
        <v>252.0</v>
      </c>
      <c r="D253" s="48" t="s">
        <v>681</v>
      </c>
      <c r="E253" s="48" t="s">
        <v>682</v>
      </c>
      <c r="F253" s="17" t="s">
        <v>676</v>
      </c>
      <c r="G253" s="50" t="s">
        <v>677</v>
      </c>
      <c r="H253" s="49" t="str">
        <f t="shared" si="6"/>
        <v>MasterData_Vehicle_Data_Add_Vehicle_Add</v>
      </c>
      <c r="I253" s="28" t="s">
        <v>678</v>
      </c>
      <c r="J253" s="46" t="s">
        <v>2885</v>
      </c>
    </row>
    <row r="254">
      <c r="C254" s="28">
        <v>253.0</v>
      </c>
      <c r="D254" s="48" t="s">
        <v>683</v>
      </c>
      <c r="E254" s="48" t="s">
        <v>684</v>
      </c>
      <c r="F254" s="17" t="s">
        <v>676</v>
      </c>
      <c r="G254" s="50" t="s">
        <v>677</v>
      </c>
      <c r="H254" s="49" t="str">
        <f t="shared" si="6"/>
        <v>MasterData_Vehicle_Data_Add_Vehicle_Explain</v>
      </c>
      <c r="I254" s="28" t="s">
        <v>678</v>
      </c>
      <c r="J254" s="46" t="s">
        <v>1728</v>
      </c>
    </row>
    <row r="255">
      <c r="C255" s="28">
        <v>254.0</v>
      </c>
      <c r="D255" s="48" t="s">
        <v>685</v>
      </c>
      <c r="E255" s="48" t="s">
        <v>686</v>
      </c>
      <c r="F255" s="17" t="s">
        <v>676</v>
      </c>
      <c r="G255" s="50" t="s">
        <v>677</v>
      </c>
      <c r="H255" s="49" t="str">
        <f t="shared" si="6"/>
        <v>MasterData_Vehicle_Data_Add_Vehicle_Filter</v>
      </c>
      <c r="I255" s="28" t="s">
        <v>678</v>
      </c>
      <c r="J255" s="46" t="s">
        <v>3382</v>
      </c>
    </row>
    <row r="256">
      <c r="C256" s="28">
        <v>255.0</v>
      </c>
      <c r="D256" s="48" t="s">
        <v>687</v>
      </c>
      <c r="E256" s="48" t="s">
        <v>688</v>
      </c>
      <c r="F256" s="17" t="s">
        <v>676</v>
      </c>
      <c r="G256" s="50" t="s">
        <v>677</v>
      </c>
      <c r="H256" s="49" t="str">
        <f t="shared" si="6"/>
        <v>MasterData_Vehicle_Data_Add_Vehicle_Differentiate</v>
      </c>
      <c r="I256" s="28" t="s">
        <v>678</v>
      </c>
      <c r="J256" s="46" t="s">
        <v>3480</v>
      </c>
    </row>
    <row r="257">
      <c r="C257" s="28">
        <v>256.0</v>
      </c>
      <c r="D257" s="48" t="s">
        <v>690</v>
      </c>
      <c r="E257" s="48" t="s">
        <v>691</v>
      </c>
      <c r="F257" s="17" t="s">
        <v>676</v>
      </c>
      <c r="G257" s="50" t="s">
        <v>677</v>
      </c>
      <c r="H257" s="49" t="str">
        <f t="shared" si="6"/>
        <v>MasterData_Vehicle_Data_Add_Vehicle_View</v>
      </c>
      <c r="I257" s="28" t="s">
        <v>678</v>
      </c>
      <c r="J257" s="46" t="s">
        <v>3383</v>
      </c>
    </row>
    <row r="258">
      <c r="C258" s="28">
        <v>257.0</v>
      </c>
      <c r="D258" s="48" t="s">
        <v>692</v>
      </c>
      <c r="E258" s="48" t="s">
        <v>693</v>
      </c>
      <c r="F258" s="17" t="s">
        <v>676</v>
      </c>
      <c r="G258" s="50" t="s">
        <v>677</v>
      </c>
      <c r="H258" s="49" t="str">
        <f t="shared" si="6"/>
        <v>MasterData_Vehicle_Data_Add_Vehicle_Encounter</v>
      </c>
      <c r="I258" s="28" t="s">
        <v>678</v>
      </c>
      <c r="J258" s="46" t="s">
        <v>3440</v>
      </c>
    </row>
    <row r="259">
      <c r="C259" s="28">
        <v>258.0</v>
      </c>
      <c r="D259" s="48" t="s">
        <v>694</v>
      </c>
      <c r="E259" s="48" t="s">
        <v>695</v>
      </c>
      <c r="F259" s="17" t="s">
        <v>676</v>
      </c>
      <c r="G259" s="50" t="s">
        <v>677</v>
      </c>
      <c r="H259" s="49" t="str">
        <f t="shared" si="6"/>
        <v>MasterData_Vehicle_Data_Add_Vehicle_Improve</v>
      </c>
      <c r="I259" s="28" t="s">
        <v>678</v>
      </c>
      <c r="J259" s="46" t="s">
        <v>3411</v>
      </c>
    </row>
    <row r="260">
      <c r="C260" s="28">
        <v>259.0</v>
      </c>
      <c r="D260" s="48" t="s">
        <v>696</v>
      </c>
      <c r="E260" s="48" t="s">
        <v>697</v>
      </c>
      <c r="F260" s="17" t="s">
        <v>676</v>
      </c>
      <c r="G260" s="50" t="s">
        <v>677</v>
      </c>
      <c r="H260" s="49" t="str">
        <f t="shared" si="6"/>
        <v>MasterData_Vehicle_Data_Add_Vehicle_Input</v>
      </c>
      <c r="I260" s="28" t="s">
        <v>678</v>
      </c>
      <c r="J260" s="46" t="s">
        <v>3481</v>
      </c>
    </row>
    <row r="261">
      <c r="C261" s="28">
        <v>260.0</v>
      </c>
      <c r="D261" s="48" t="s">
        <v>699</v>
      </c>
      <c r="E261" s="48" t="s">
        <v>700</v>
      </c>
      <c r="F261" s="17" t="s">
        <v>676</v>
      </c>
      <c r="G261" s="50" t="s">
        <v>677</v>
      </c>
      <c r="H261" s="49" t="str">
        <f t="shared" si="6"/>
        <v>MasterData_Vehicle_Data_Vehicle_Category_Adding</v>
      </c>
      <c r="I261" s="28" t="s">
        <v>701</v>
      </c>
      <c r="J261" s="46" t="s">
        <v>3482</v>
      </c>
    </row>
    <row r="262">
      <c r="C262" s="28">
        <v>261.0</v>
      </c>
      <c r="D262" s="48" t="s">
        <v>702</v>
      </c>
      <c r="E262" s="48" t="s">
        <v>703</v>
      </c>
      <c r="F262" s="17" t="s">
        <v>676</v>
      </c>
      <c r="G262" s="50" t="s">
        <v>677</v>
      </c>
      <c r="H262" s="49" t="str">
        <f t="shared" si="6"/>
        <v>MasterData_Vehicle_Data_Vehicle_Category_Apply</v>
      </c>
      <c r="I262" s="28" t="s">
        <v>701</v>
      </c>
      <c r="J262" s="46" t="s">
        <v>3483</v>
      </c>
    </row>
    <row r="263">
      <c r="C263" s="28">
        <v>262.0</v>
      </c>
      <c r="D263" s="48" t="s">
        <v>705</v>
      </c>
      <c r="E263" s="48" t="s">
        <v>706</v>
      </c>
      <c r="F263" s="17" t="s">
        <v>676</v>
      </c>
      <c r="G263" s="50" t="s">
        <v>677</v>
      </c>
      <c r="H263" s="49" t="str">
        <f t="shared" si="6"/>
        <v>MasterData_Vehicle_Data_Vehicle_Category_Distinguish</v>
      </c>
      <c r="I263" s="28" t="s">
        <v>701</v>
      </c>
      <c r="J263" s="46" t="s">
        <v>3484</v>
      </c>
    </row>
    <row r="264">
      <c r="C264" s="28">
        <v>263.0</v>
      </c>
      <c r="D264" s="48" t="s">
        <v>708</v>
      </c>
      <c r="E264" s="48" t="s">
        <v>709</v>
      </c>
      <c r="F264" s="17" t="s">
        <v>676</v>
      </c>
      <c r="G264" s="50" t="s">
        <v>677</v>
      </c>
      <c r="H264" s="49" t="str">
        <f t="shared" si="6"/>
        <v>MasterData_Vehicle_Data_Vehicle_Category_Filling</v>
      </c>
      <c r="I264" s="28" t="s">
        <v>701</v>
      </c>
      <c r="J264" s="46" t="s">
        <v>3485</v>
      </c>
    </row>
    <row r="265">
      <c r="C265" s="28">
        <v>264.0</v>
      </c>
      <c r="D265" s="48" t="s">
        <v>710</v>
      </c>
      <c r="E265" s="48" t="s">
        <v>711</v>
      </c>
      <c r="F265" s="17" t="s">
        <v>676</v>
      </c>
      <c r="G265" s="50" t="s">
        <v>677</v>
      </c>
      <c r="H265" s="49" t="str">
        <f t="shared" si="6"/>
        <v>MasterData_Vehicle_Data_Vehicle_Category_Searching</v>
      </c>
      <c r="I265" s="28" t="s">
        <v>701</v>
      </c>
      <c r="J265" s="46" t="s">
        <v>3486</v>
      </c>
    </row>
    <row r="266">
      <c r="C266" s="28">
        <v>265.0</v>
      </c>
      <c r="D266" s="48" t="s">
        <v>713</v>
      </c>
      <c r="E266" s="48" t="s">
        <v>714</v>
      </c>
      <c r="F266" s="17" t="s">
        <v>676</v>
      </c>
      <c r="G266" s="50" t="s">
        <v>677</v>
      </c>
      <c r="H266" s="49" t="str">
        <f t="shared" si="6"/>
        <v>MasterData_Vehicle_Data_Vehicle_Category_Provide</v>
      </c>
      <c r="I266" s="28" t="s">
        <v>701</v>
      </c>
      <c r="J266" s="46" t="s">
        <v>3356</v>
      </c>
    </row>
    <row r="267">
      <c r="C267" s="28">
        <v>266.0</v>
      </c>
      <c r="D267" s="48" t="s">
        <v>715</v>
      </c>
      <c r="E267" s="48" t="s">
        <v>716</v>
      </c>
      <c r="F267" s="17" t="s">
        <v>676</v>
      </c>
      <c r="G267" s="50" t="s">
        <v>677</v>
      </c>
      <c r="H267" s="49" t="str">
        <f t="shared" si="6"/>
        <v>MasterData_Vehicle_Data_Vehicle_Category_Fails</v>
      </c>
      <c r="I267" s="28" t="s">
        <v>701</v>
      </c>
      <c r="J267" s="46" t="s">
        <v>717</v>
      </c>
    </row>
    <row r="268">
      <c r="C268" s="28">
        <v>267.0</v>
      </c>
      <c r="D268" s="48" t="s">
        <v>718</v>
      </c>
      <c r="E268" s="48" t="s">
        <v>719</v>
      </c>
      <c r="F268" s="17" t="s">
        <v>676</v>
      </c>
      <c r="G268" s="50" t="s">
        <v>677</v>
      </c>
      <c r="H268" s="49" t="str">
        <f t="shared" si="6"/>
        <v>MasterData_Vehicle_Data_Vehicle_Category_Improve</v>
      </c>
      <c r="I268" s="28" t="s">
        <v>701</v>
      </c>
      <c r="J268" s="46" t="s">
        <v>3411</v>
      </c>
    </row>
    <row r="269">
      <c r="C269" s="28">
        <v>268.0</v>
      </c>
      <c r="D269" s="48" t="s">
        <v>720</v>
      </c>
      <c r="E269" s="48" t="s">
        <v>721</v>
      </c>
      <c r="F269" s="17" t="s">
        <v>676</v>
      </c>
      <c r="G269" s="50" t="s">
        <v>677</v>
      </c>
      <c r="H269" s="49" t="str">
        <f t="shared" si="6"/>
        <v>MasterData_Vehicle_Data_Vehicle_Category_Having</v>
      </c>
      <c r="I269" s="28" t="s">
        <v>701</v>
      </c>
      <c r="J269" s="46" t="s">
        <v>3487</v>
      </c>
    </row>
    <row r="270">
      <c r="C270" s="28">
        <v>269.0</v>
      </c>
      <c r="D270" s="48" t="s">
        <v>723</v>
      </c>
      <c r="E270" s="48" t="s">
        <v>724</v>
      </c>
      <c r="F270" s="17" t="s">
        <v>676</v>
      </c>
      <c r="G270" s="50" t="s">
        <v>677</v>
      </c>
      <c r="H270" s="49" t="str">
        <f t="shared" si="6"/>
        <v>MasterData_Vehicle_Data_Vehicle_Category_Affect</v>
      </c>
      <c r="I270" s="28" t="s">
        <v>701</v>
      </c>
      <c r="J270" s="46" t="s">
        <v>3362</v>
      </c>
    </row>
    <row r="271">
      <c r="C271" s="28">
        <v>270.0</v>
      </c>
      <c r="D271" s="48" t="s">
        <v>725</v>
      </c>
      <c r="E271" s="48" t="s">
        <v>726</v>
      </c>
      <c r="F271" s="17" t="s">
        <v>676</v>
      </c>
      <c r="G271" s="50" t="s">
        <v>677</v>
      </c>
      <c r="H271" s="49" t="str">
        <f t="shared" si="6"/>
        <v>MasterData_Vehicle_Data_Vehicle_Group_Add</v>
      </c>
      <c r="I271" s="28" t="s">
        <v>727</v>
      </c>
      <c r="J271" s="46" t="s">
        <v>2885</v>
      </c>
    </row>
    <row r="272">
      <c r="C272" s="28">
        <v>271.0</v>
      </c>
      <c r="D272" s="48" t="s">
        <v>728</v>
      </c>
      <c r="E272" s="48" t="s">
        <v>729</v>
      </c>
      <c r="F272" s="17" t="s">
        <v>676</v>
      </c>
      <c r="G272" s="50" t="s">
        <v>677</v>
      </c>
      <c r="H272" s="49" t="str">
        <f t="shared" si="6"/>
        <v>MasterData_Vehicle_Data_Vehicle_Group_Filling</v>
      </c>
      <c r="I272" s="28" t="s">
        <v>727</v>
      </c>
      <c r="J272" s="46" t="s">
        <v>3485</v>
      </c>
    </row>
    <row r="273">
      <c r="C273" s="28">
        <v>272.0</v>
      </c>
      <c r="D273" s="48" t="s">
        <v>730</v>
      </c>
      <c r="E273" s="48" t="s">
        <v>731</v>
      </c>
      <c r="F273" s="17" t="s">
        <v>676</v>
      </c>
      <c r="G273" s="50" t="s">
        <v>677</v>
      </c>
      <c r="H273" s="49" t="str">
        <f t="shared" si="6"/>
        <v>MasterData_Vehicle_Data_Vehicle_Group_Find</v>
      </c>
      <c r="I273" s="28" t="s">
        <v>727</v>
      </c>
      <c r="J273" s="46" t="s">
        <v>3359</v>
      </c>
    </row>
    <row r="274">
      <c r="C274" s="28">
        <v>273.0</v>
      </c>
      <c r="D274" s="48" t="s">
        <v>732</v>
      </c>
      <c r="E274" s="48" t="s">
        <v>733</v>
      </c>
      <c r="F274" s="17" t="s">
        <v>676</v>
      </c>
      <c r="G274" s="50" t="s">
        <v>677</v>
      </c>
      <c r="H274" s="49" t="str">
        <f t="shared" si="6"/>
        <v>MasterData_Vehicle_Data_Vehicle_Group_View</v>
      </c>
      <c r="I274" s="28" t="s">
        <v>727</v>
      </c>
      <c r="J274" s="46" t="s">
        <v>3383</v>
      </c>
    </row>
    <row r="275">
      <c r="C275" s="28">
        <v>274.0</v>
      </c>
      <c r="D275" s="48" t="s">
        <v>734</v>
      </c>
      <c r="E275" s="48" t="s">
        <v>735</v>
      </c>
      <c r="F275" s="17" t="s">
        <v>676</v>
      </c>
      <c r="G275" s="50" t="s">
        <v>677</v>
      </c>
      <c r="H275" s="49" t="str">
        <f t="shared" si="6"/>
        <v>MasterData_Vehicle_Data_Vehicle_Group_Check</v>
      </c>
      <c r="I275" s="28" t="s">
        <v>727</v>
      </c>
      <c r="J275" s="46" t="s">
        <v>3360</v>
      </c>
    </row>
    <row r="276">
      <c r="C276" s="28">
        <v>275.0</v>
      </c>
      <c r="D276" s="48" t="s">
        <v>736</v>
      </c>
      <c r="E276" s="48" t="s">
        <v>737</v>
      </c>
      <c r="F276" s="17" t="s">
        <v>676</v>
      </c>
      <c r="G276" s="50" t="s">
        <v>677</v>
      </c>
      <c r="H276" s="49" t="str">
        <f t="shared" si="6"/>
        <v>MasterData_Vehicle_Data_Vehicle_Group_Identify</v>
      </c>
      <c r="I276" s="28" t="s">
        <v>727</v>
      </c>
      <c r="J276" s="46" t="s">
        <v>3488</v>
      </c>
    </row>
    <row r="277">
      <c r="C277" s="28">
        <v>276.0</v>
      </c>
      <c r="D277" s="48" t="s">
        <v>739</v>
      </c>
      <c r="E277" s="48" t="s">
        <v>740</v>
      </c>
      <c r="F277" s="17" t="s">
        <v>676</v>
      </c>
      <c r="G277" s="50" t="s">
        <v>677</v>
      </c>
      <c r="H277" s="49" t="str">
        <f t="shared" si="6"/>
        <v>MasterData_Vehicle_Data_Vehicle_Group_Searching</v>
      </c>
      <c r="I277" s="28" t="s">
        <v>727</v>
      </c>
      <c r="J277" s="46" t="s">
        <v>3486</v>
      </c>
    </row>
    <row r="278">
      <c r="C278" s="28">
        <v>277.0</v>
      </c>
      <c r="D278" s="48" t="s">
        <v>741</v>
      </c>
      <c r="E278" s="48" t="s">
        <v>742</v>
      </c>
      <c r="F278" s="17" t="s">
        <v>676</v>
      </c>
      <c r="G278" s="50" t="s">
        <v>677</v>
      </c>
      <c r="H278" s="49" t="str">
        <f t="shared" si="6"/>
        <v>MasterData_Vehicle_Data_Vehicle_Group_Explain</v>
      </c>
      <c r="I278" s="28" t="s">
        <v>727</v>
      </c>
      <c r="J278" s="46" t="s">
        <v>1728</v>
      </c>
    </row>
    <row r="279">
      <c r="C279" s="28">
        <v>278.0</v>
      </c>
      <c r="D279" s="48" t="s">
        <v>743</v>
      </c>
      <c r="E279" s="48" t="s">
        <v>744</v>
      </c>
      <c r="F279" s="17" t="s">
        <v>676</v>
      </c>
      <c r="G279" s="50" t="s">
        <v>677</v>
      </c>
      <c r="H279" s="49" t="str">
        <f t="shared" si="6"/>
        <v>MasterData_Vehicle_Data_Vehicle_Group_Categorize</v>
      </c>
      <c r="I279" s="28" t="s">
        <v>727</v>
      </c>
      <c r="J279" s="46" t="s">
        <v>3489</v>
      </c>
    </row>
    <row r="280">
      <c r="C280" s="28">
        <v>279.0</v>
      </c>
      <c r="D280" s="48" t="s">
        <v>746</v>
      </c>
      <c r="E280" s="48" t="s">
        <v>747</v>
      </c>
      <c r="F280" s="17" t="s">
        <v>676</v>
      </c>
      <c r="G280" s="50" t="s">
        <v>677</v>
      </c>
      <c r="H280" s="49" t="str">
        <f t="shared" si="6"/>
        <v>MasterData_Vehicle_Data_Vehicle_Group_View</v>
      </c>
      <c r="I280" s="28" t="s">
        <v>727</v>
      </c>
      <c r="J280" s="46" t="s">
        <v>3383</v>
      </c>
    </row>
    <row r="281">
      <c r="C281" s="28">
        <v>280.0</v>
      </c>
      <c r="D281" s="48" t="s">
        <v>748</v>
      </c>
      <c r="E281" s="48" t="s">
        <v>749</v>
      </c>
      <c r="F281" s="17" t="s">
        <v>676</v>
      </c>
      <c r="G281" s="50" t="s">
        <v>677</v>
      </c>
      <c r="H281" s="49" t="str">
        <f t="shared" si="6"/>
        <v>MasterData_Vehicle_Data_Sync_Initiate</v>
      </c>
      <c r="I281" s="28" t="s">
        <v>750</v>
      </c>
      <c r="J281" s="46" t="s">
        <v>3490</v>
      </c>
    </row>
    <row r="282">
      <c r="C282" s="28">
        <v>281.0</v>
      </c>
      <c r="D282" s="48" t="s">
        <v>752</v>
      </c>
      <c r="E282" s="48" t="s">
        <v>753</v>
      </c>
      <c r="F282" s="17" t="s">
        <v>676</v>
      </c>
      <c r="G282" s="50" t="s">
        <v>677</v>
      </c>
      <c r="H282" s="49" t="str">
        <f t="shared" si="6"/>
        <v>MasterData_Vehicle_Data_Sync_Categorize</v>
      </c>
      <c r="I282" s="28" t="s">
        <v>750</v>
      </c>
      <c r="J282" s="46" t="s">
        <v>3489</v>
      </c>
    </row>
    <row r="283">
      <c r="C283" s="28">
        <v>282.0</v>
      </c>
      <c r="D283" s="48" t="s">
        <v>754</v>
      </c>
      <c r="E283" s="48" t="s">
        <v>755</v>
      </c>
      <c r="F283" s="17" t="s">
        <v>676</v>
      </c>
      <c r="G283" s="50" t="s">
        <v>677</v>
      </c>
      <c r="H283" s="49" t="str">
        <f t="shared" si="6"/>
        <v>MasterData_Vehicle_Data_Sync_Search</v>
      </c>
      <c r="I283" s="28" t="s">
        <v>750</v>
      </c>
      <c r="J283" s="46" t="s">
        <v>825</v>
      </c>
    </row>
    <row r="284">
      <c r="C284" s="28">
        <v>283.0</v>
      </c>
      <c r="D284" s="48" t="s">
        <v>757</v>
      </c>
      <c r="E284" s="48" t="s">
        <v>758</v>
      </c>
      <c r="F284" s="17" t="s">
        <v>676</v>
      </c>
      <c r="G284" s="50" t="s">
        <v>677</v>
      </c>
      <c r="H284" s="49" t="str">
        <f t="shared" si="6"/>
        <v>MasterData_Vehicle_Data_Sync_Differ</v>
      </c>
      <c r="I284" s="28" t="s">
        <v>750</v>
      </c>
      <c r="J284" s="46" t="s">
        <v>3491</v>
      </c>
    </row>
    <row r="285">
      <c r="C285" s="28">
        <v>284.0</v>
      </c>
      <c r="D285" s="48" t="s">
        <v>759</v>
      </c>
      <c r="E285" s="48" t="s">
        <v>760</v>
      </c>
      <c r="F285" s="17" t="s">
        <v>676</v>
      </c>
      <c r="G285" s="50" t="s">
        <v>677</v>
      </c>
      <c r="H285" s="49" t="str">
        <f t="shared" si="6"/>
        <v>MasterData_Vehicle_Data_Sync_Available</v>
      </c>
      <c r="I285" s="28" t="s">
        <v>750</v>
      </c>
      <c r="J285" s="46" t="s">
        <v>3401</v>
      </c>
    </row>
    <row r="286">
      <c r="C286" s="28">
        <v>285.0</v>
      </c>
      <c r="D286" s="48" t="s">
        <v>761</v>
      </c>
      <c r="E286" s="48" t="s">
        <v>762</v>
      </c>
      <c r="F286" s="17" t="s">
        <v>676</v>
      </c>
      <c r="G286" s="50" t="s">
        <v>677</v>
      </c>
      <c r="H286" s="49" t="str">
        <f t="shared" si="6"/>
        <v>MasterData_Vehicle_Data_Sync_Combine</v>
      </c>
      <c r="I286" s="28" t="s">
        <v>750</v>
      </c>
      <c r="J286" s="46" t="s">
        <v>3394</v>
      </c>
    </row>
    <row r="287">
      <c r="C287" s="28">
        <v>286.0</v>
      </c>
      <c r="D287" s="48" t="s">
        <v>763</v>
      </c>
      <c r="E287" s="48" t="s">
        <v>764</v>
      </c>
      <c r="F287" s="17" t="s">
        <v>676</v>
      </c>
      <c r="G287" s="50" t="s">
        <v>677</v>
      </c>
      <c r="H287" s="49" t="str">
        <f t="shared" si="6"/>
        <v>MasterData_Vehicle_Data_Sync_Filling</v>
      </c>
      <c r="I287" s="28" t="s">
        <v>750</v>
      </c>
      <c r="J287" s="46" t="s">
        <v>3485</v>
      </c>
    </row>
    <row r="288">
      <c r="C288" s="28">
        <v>287.0</v>
      </c>
      <c r="D288" s="48" t="s">
        <v>765</v>
      </c>
      <c r="E288" s="48" t="s">
        <v>766</v>
      </c>
      <c r="F288" s="17" t="s">
        <v>676</v>
      </c>
      <c r="G288" s="50" t="s">
        <v>677</v>
      </c>
      <c r="H288" s="49" t="str">
        <f t="shared" si="6"/>
        <v>MasterData_Vehicle_Data_Sync_View</v>
      </c>
      <c r="I288" s="28" t="s">
        <v>750</v>
      </c>
      <c r="J288" s="46" t="s">
        <v>3383</v>
      </c>
    </row>
    <row r="289">
      <c r="C289" s="28">
        <v>288.0</v>
      </c>
      <c r="D289" s="48" t="s">
        <v>767</v>
      </c>
      <c r="E289" s="48" t="s">
        <v>768</v>
      </c>
      <c r="F289" s="17" t="s">
        <v>676</v>
      </c>
      <c r="G289" s="50" t="s">
        <v>677</v>
      </c>
      <c r="H289" s="49" t="str">
        <f t="shared" si="6"/>
        <v>MasterData_Vehicle_Data_Sync_Submitted</v>
      </c>
      <c r="I289" s="28" t="s">
        <v>750</v>
      </c>
      <c r="J289" s="46" t="s">
        <v>3492</v>
      </c>
    </row>
    <row r="290">
      <c r="C290" s="28">
        <v>289.0</v>
      </c>
      <c r="D290" s="48" t="s">
        <v>770</v>
      </c>
      <c r="E290" s="48" t="s">
        <v>771</v>
      </c>
      <c r="F290" s="17" t="s">
        <v>676</v>
      </c>
      <c r="G290" s="50" t="s">
        <v>677</v>
      </c>
      <c r="H290" s="49" t="str">
        <f t="shared" si="6"/>
        <v>MasterData_Vehicle_Data_Sync_Enhance</v>
      </c>
      <c r="I290" s="28" t="s">
        <v>750</v>
      </c>
      <c r="J290" s="46" t="s">
        <v>3371</v>
      </c>
    </row>
    <row r="291">
      <c r="C291" s="28">
        <v>290.0</v>
      </c>
      <c r="D291" s="54" t="s">
        <v>772</v>
      </c>
      <c r="E291" s="54" t="s">
        <v>773</v>
      </c>
      <c r="F291" s="17" t="s">
        <v>676</v>
      </c>
      <c r="G291" s="50" t="s">
        <v>3493</v>
      </c>
      <c r="H291" s="49" t="str">
        <f t="shared" ref="H291:H300" si="7">CONCATENATE(LEFT(F291,FIND(" ",F291) - 1),RIGHT(F291,LEN(F291) - (FIND(" ",F291))),"_",LEFT(G291,FIND(" ",G291) - 1),"_",RIGHT(F291,LEN(F291) - (FIND(" ",F291))),"_",LEFT(I291,FIND(" ",I291) - 1),"_",RIGHT(I291,LEN(I291) - (FIND(" ",I291))),"_",J291)</f>
        <v>MasterData_Hardware_Data_Echo_Driving_Enter</v>
      </c>
      <c r="I291" s="28" t="s">
        <v>775</v>
      </c>
      <c r="J291" s="50" t="s">
        <v>3494</v>
      </c>
    </row>
    <row r="292">
      <c r="C292" s="28">
        <v>291.0</v>
      </c>
      <c r="D292" s="54" t="s">
        <v>777</v>
      </c>
      <c r="E292" s="54" t="s">
        <v>778</v>
      </c>
      <c r="F292" s="17" t="s">
        <v>676</v>
      </c>
      <c r="G292" s="50" t="s">
        <v>3493</v>
      </c>
      <c r="H292" s="49" t="str">
        <f t="shared" si="7"/>
        <v>MasterData_Hardware_Data_Echo_Driving_Narrow</v>
      </c>
      <c r="I292" s="28" t="s">
        <v>775</v>
      </c>
      <c r="J292" s="50" t="s">
        <v>3495</v>
      </c>
    </row>
    <row r="293">
      <c r="C293" s="28">
        <v>292.0</v>
      </c>
      <c r="D293" s="54" t="s">
        <v>780</v>
      </c>
      <c r="E293" s="54" t="s">
        <v>781</v>
      </c>
      <c r="F293" s="17" t="s">
        <v>676</v>
      </c>
      <c r="G293" s="50" t="s">
        <v>3493</v>
      </c>
      <c r="H293" s="49" t="str">
        <f t="shared" si="7"/>
        <v>MasterData_Hardware_Data_Echo_Driving_Purpose</v>
      </c>
      <c r="I293" s="28" t="s">
        <v>775</v>
      </c>
      <c r="J293" s="50" t="s">
        <v>3370</v>
      </c>
    </row>
    <row r="294">
      <c r="C294" s="28">
        <v>293.0</v>
      </c>
      <c r="D294" s="54" t="s">
        <v>782</v>
      </c>
      <c r="E294" s="54" t="s">
        <v>783</v>
      </c>
      <c r="F294" s="17" t="s">
        <v>676</v>
      </c>
      <c r="G294" s="50" t="s">
        <v>3493</v>
      </c>
      <c r="H294" s="49" t="str">
        <f t="shared" si="7"/>
        <v>MasterData_Hardware_Data_Echo_Driving_Toggle</v>
      </c>
      <c r="I294" s="28" t="s">
        <v>775</v>
      </c>
      <c r="J294" s="50" t="s">
        <v>3496</v>
      </c>
    </row>
    <row r="295">
      <c r="C295" s="28">
        <v>294.0</v>
      </c>
      <c r="D295" s="54" t="s">
        <v>785</v>
      </c>
      <c r="E295" s="54" t="s">
        <v>786</v>
      </c>
      <c r="F295" s="17" t="s">
        <v>676</v>
      </c>
      <c r="G295" s="50" t="s">
        <v>3493</v>
      </c>
      <c r="H295" s="49" t="str">
        <f t="shared" si="7"/>
        <v>MasterData_Hardware_Data_Echo_Driving_View</v>
      </c>
      <c r="I295" s="28" t="s">
        <v>775</v>
      </c>
      <c r="J295" s="50" t="s">
        <v>3383</v>
      </c>
    </row>
    <row r="296">
      <c r="C296" s="28">
        <v>295.0</v>
      </c>
      <c r="D296" s="54" t="s">
        <v>787</v>
      </c>
      <c r="E296" s="54" t="s">
        <v>788</v>
      </c>
      <c r="F296" s="17" t="s">
        <v>676</v>
      </c>
      <c r="G296" s="50" t="s">
        <v>3493</v>
      </c>
      <c r="H296" s="49" t="str">
        <f t="shared" si="7"/>
        <v>MasterData_Hardware_Data_Echo_Driving_Input</v>
      </c>
      <c r="I296" s="28" t="s">
        <v>775</v>
      </c>
      <c r="J296" s="50" t="s">
        <v>3481</v>
      </c>
    </row>
    <row r="297">
      <c r="C297" s="28">
        <v>296.0</v>
      </c>
      <c r="D297" s="54" t="s">
        <v>789</v>
      </c>
      <c r="E297" s="54" t="s">
        <v>790</v>
      </c>
      <c r="F297" s="17" t="s">
        <v>676</v>
      </c>
      <c r="G297" s="50" t="s">
        <v>3493</v>
      </c>
      <c r="H297" s="49" t="str">
        <f t="shared" si="7"/>
        <v>MasterData_Hardware_Data_Echo_Driving_Filtering</v>
      </c>
      <c r="I297" s="28" t="s">
        <v>775</v>
      </c>
      <c r="J297" s="50" t="s">
        <v>3497</v>
      </c>
    </row>
    <row r="298">
      <c r="C298" s="28">
        <v>297.0</v>
      </c>
      <c r="D298" s="54" t="s">
        <v>791</v>
      </c>
      <c r="E298" s="54" t="s">
        <v>792</v>
      </c>
      <c r="F298" s="17" t="s">
        <v>676</v>
      </c>
      <c r="G298" s="50" t="s">
        <v>3493</v>
      </c>
      <c r="H298" s="49" t="str">
        <f t="shared" si="7"/>
        <v>MasterData_Hardware_Data_Echo_Driving_Available</v>
      </c>
      <c r="I298" s="28" t="s">
        <v>775</v>
      </c>
      <c r="J298" s="50" t="s">
        <v>3401</v>
      </c>
    </row>
    <row r="299">
      <c r="C299" s="28">
        <v>298.0</v>
      </c>
      <c r="D299" s="54" t="s">
        <v>793</v>
      </c>
      <c r="E299" s="54" t="s">
        <v>794</v>
      </c>
      <c r="F299" s="17" t="s">
        <v>676</v>
      </c>
      <c r="G299" s="50" t="s">
        <v>3493</v>
      </c>
      <c r="H299" s="49" t="str">
        <f t="shared" si="7"/>
        <v>MasterData_Hardware_Data_Echo_Driving_Reset</v>
      </c>
      <c r="I299" s="28" t="s">
        <v>775</v>
      </c>
      <c r="J299" s="50" t="s">
        <v>3498</v>
      </c>
    </row>
    <row r="300">
      <c r="C300" s="28">
        <v>299.0</v>
      </c>
      <c r="D300" s="54" t="s">
        <v>796</v>
      </c>
      <c r="E300" s="54" t="s">
        <v>797</v>
      </c>
      <c r="F300" s="17" t="s">
        <v>676</v>
      </c>
      <c r="G300" s="50" t="s">
        <v>3493</v>
      </c>
      <c r="H300" s="49" t="str">
        <f t="shared" si="7"/>
        <v>MasterData_Hardware_Data_Echo_Driving_Using</v>
      </c>
      <c r="I300" s="28" t="s">
        <v>775</v>
      </c>
      <c r="J300" s="50" t="s">
        <v>3499</v>
      </c>
    </row>
    <row r="301">
      <c r="C301" s="28">
        <v>300.0</v>
      </c>
      <c r="D301" s="48" t="s">
        <v>799</v>
      </c>
      <c r="E301" s="48" t="s">
        <v>800</v>
      </c>
      <c r="F301" s="17" t="s">
        <v>676</v>
      </c>
      <c r="G301" s="50" t="s">
        <v>3493</v>
      </c>
      <c r="H301" s="48" t="s">
        <v>3500</v>
      </c>
      <c r="I301" s="50" t="s">
        <v>801</v>
      </c>
      <c r="J301" s="50" t="s">
        <v>3494</v>
      </c>
    </row>
    <row r="302">
      <c r="C302" s="28">
        <v>301.0</v>
      </c>
      <c r="D302" s="48" t="s">
        <v>802</v>
      </c>
      <c r="E302" s="48" t="s">
        <v>803</v>
      </c>
      <c r="F302" s="17" t="s">
        <v>676</v>
      </c>
      <c r="G302" s="50" t="s">
        <v>3493</v>
      </c>
      <c r="H302" s="48" t="s">
        <v>3501</v>
      </c>
      <c r="I302" s="50" t="s">
        <v>801</v>
      </c>
      <c r="J302" s="50" t="s">
        <v>825</v>
      </c>
    </row>
    <row r="303">
      <c r="C303" s="28">
        <v>302.0</v>
      </c>
      <c r="D303" s="48" t="s">
        <v>804</v>
      </c>
      <c r="E303" s="48" t="s">
        <v>805</v>
      </c>
      <c r="F303" s="17" t="s">
        <v>676</v>
      </c>
      <c r="G303" s="50" t="s">
        <v>3493</v>
      </c>
      <c r="H303" s="48" t="s">
        <v>3502</v>
      </c>
      <c r="I303" s="50" t="s">
        <v>801</v>
      </c>
      <c r="J303" s="50" t="s">
        <v>3503</v>
      </c>
    </row>
    <row r="304">
      <c r="C304" s="28">
        <v>303.0</v>
      </c>
      <c r="D304" s="48" t="s">
        <v>807</v>
      </c>
      <c r="E304" s="48" t="s">
        <v>808</v>
      </c>
      <c r="F304" s="17" t="s">
        <v>676</v>
      </c>
      <c r="G304" s="50" t="s">
        <v>3493</v>
      </c>
      <c r="H304" s="48" t="s">
        <v>3504</v>
      </c>
      <c r="I304" s="50" t="s">
        <v>801</v>
      </c>
      <c r="J304" s="50" t="s">
        <v>3505</v>
      </c>
    </row>
    <row r="305">
      <c r="C305" s="28">
        <v>304.0</v>
      </c>
      <c r="D305" s="48" t="s">
        <v>809</v>
      </c>
      <c r="E305" s="48" t="s">
        <v>810</v>
      </c>
      <c r="F305" s="17" t="s">
        <v>676</v>
      </c>
      <c r="G305" s="50" t="s">
        <v>3493</v>
      </c>
      <c r="H305" s="48" t="s">
        <v>3501</v>
      </c>
      <c r="I305" s="50" t="s">
        <v>801</v>
      </c>
      <c r="J305" s="50" t="s">
        <v>825</v>
      </c>
    </row>
    <row r="306">
      <c r="C306" s="28">
        <v>305.0</v>
      </c>
      <c r="D306" s="48" t="s">
        <v>811</v>
      </c>
      <c r="E306" s="48" t="s">
        <v>812</v>
      </c>
      <c r="F306" s="17" t="s">
        <v>676</v>
      </c>
      <c r="G306" s="50" t="s">
        <v>3493</v>
      </c>
      <c r="H306" s="48" t="s">
        <v>3506</v>
      </c>
      <c r="I306" s="50" t="s">
        <v>801</v>
      </c>
      <c r="J306" s="50" t="s">
        <v>3382</v>
      </c>
    </row>
    <row r="307">
      <c r="C307" s="28">
        <v>306.0</v>
      </c>
      <c r="D307" s="48" t="s">
        <v>813</v>
      </c>
      <c r="E307" s="48" t="s">
        <v>814</v>
      </c>
      <c r="F307" s="17" t="s">
        <v>676</v>
      </c>
      <c r="G307" s="50" t="s">
        <v>3493</v>
      </c>
      <c r="H307" s="48" t="s">
        <v>3507</v>
      </c>
      <c r="I307" s="50" t="s">
        <v>801</v>
      </c>
      <c r="J307" s="50" t="s">
        <v>3497</v>
      </c>
    </row>
    <row r="308">
      <c r="C308" s="28">
        <v>307.0</v>
      </c>
      <c r="D308" s="48" t="s">
        <v>815</v>
      </c>
      <c r="E308" s="48" t="s">
        <v>816</v>
      </c>
      <c r="F308" s="17" t="s">
        <v>676</v>
      </c>
      <c r="G308" s="50" t="s">
        <v>3493</v>
      </c>
      <c r="H308" s="48" t="s">
        <v>3508</v>
      </c>
      <c r="I308" s="50" t="s">
        <v>801</v>
      </c>
      <c r="J308" s="50" t="s">
        <v>3509</v>
      </c>
    </row>
    <row r="309">
      <c r="C309" s="28">
        <v>308.0</v>
      </c>
      <c r="D309" s="48" t="s">
        <v>817</v>
      </c>
      <c r="E309" s="48" t="s">
        <v>818</v>
      </c>
      <c r="F309" s="17" t="s">
        <v>676</v>
      </c>
      <c r="G309" s="50" t="s">
        <v>3493</v>
      </c>
      <c r="H309" s="48" t="s">
        <v>3510</v>
      </c>
      <c r="I309" s="50" t="s">
        <v>801</v>
      </c>
      <c r="J309" s="50" t="s">
        <v>3511</v>
      </c>
    </row>
    <row r="310">
      <c r="C310" s="28">
        <v>309.0</v>
      </c>
      <c r="D310" s="48" t="s">
        <v>820</v>
      </c>
      <c r="E310" s="48" t="s">
        <v>821</v>
      </c>
      <c r="F310" s="17" t="s">
        <v>676</v>
      </c>
      <c r="G310" s="50" t="s">
        <v>3493</v>
      </c>
      <c r="H310" s="48" t="s">
        <v>3512</v>
      </c>
      <c r="I310" s="50" t="s">
        <v>801</v>
      </c>
      <c r="J310" s="50" t="s">
        <v>3371</v>
      </c>
    </row>
    <row r="311">
      <c r="C311" s="28">
        <v>310.0</v>
      </c>
      <c r="D311" s="48" t="s">
        <v>822</v>
      </c>
      <c r="E311" s="48" t="s">
        <v>823</v>
      </c>
      <c r="F311" s="17" t="s">
        <v>676</v>
      </c>
      <c r="G311" s="50" t="s">
        <v>3493</v>
      </c>
      <c r="H311" s="49" t="str">
        <f t="shared" ref="H311:H371" si="8">CONCATENATE(LEFT(F311,FIND(" ",F311) - 1),RIGHT(F311,LEN(F311) - (FIND(" ",F311))),"_",LEFT(G311,FIND(" ",G311) - 1),"_",RIGHT(F311,LEN(F311) - (FIND(" ",F311))),"_",LEFT(I311,FIND(" ",I311) - 1),"_",RIGHT(I311,LEN(I311) - (FIND(" ",I311))),"_",J311)</f>
        <v>MasterData_Hardware_Data_Card_Reader_Search</v>
      </c>
      <c r="I311" s="28" t="s">
        <v>3513</v>
      </c>
      <c r="J311" s="50" t="s">
        <v>825</v>
      </c>
    </row>
    <row r="312">
      <c r="C312" s="28">
        <v>311.0</v>
      </c>
      <c r="D312" s="48" t="s">
        <v>826</v>
      </c>
      <c r="E312" s="48" t="s">
        <v>827</v>
      </c>
      <c r="F312" s="17" t="s">
        <v>676</v>
      </c>
      <c r="G312" s="50" t="s">
        <v>3493</v>
      </c>
      <c r="H312" s="49" t="str">
        <f t="shared" si="8"/>
        <v>MasterData_Hardware_Data_Card_Reader_Filter</v>
      </c>
      <c r="I312" s="28" t="s">
        <v>3513</v>
      </c>
      <c r="J312" s="50" t="s">
        <v>3382</v>
      </c>
    </row>
    <row r="313">
      <c r="C313" s="28">
        <v>312.0</v>
      </c>
      <c r="D313" s="48" t="s">
        <v>828</v>
      </c>
      <c r="E313" s="48" t="s">
        <v>829</v>
      </c>
      <c r="F313" s="17" t="s">
        <v>676</v>
      </c>
      <c r="G313" s="50" t="s">
        <v>3493</v>
      </c>
      <c r="H313" s="49" t="str">
        <f t="shared" si="8"/>
        <v>MasterData_Hardware_Data_Card_Reader_Search</v>
      </c>
      <c r="I313" s="28" t="s">
        <v>3513</v>
      </c>
      <c r="J313" s="50" t="s">
        <v>825</v>
      </c>
    </row>
    <row r="314">
      <c r="C314" s="28">
        <v>313.0</v>
      </c>
      <c r="D314" s="48" t="s">
        <v>830</v>
      </c>
      <c r="E314" s="48" t="s">
        <v>831</v>
      </c>
      <c r="F314" s="17" t="s">
        <v>676</v>
      </c>
      <c r="G314" s="50" t="s">
        <v>3493</v>
      </c>
      <c r="H314" s="49" t="str">
        <f t="shared" si="8"/>
        <v>MasterData_Hardware_Data_Card_Reader_Activate</v>
      </c>
      <c r="I314" s="28" t="s">
        <v>3513</v>
      </c>
      <c r="J314" s="50" t="s">
        <v>3466</v>
      </c>
    </row>
    <row r="315">
      <c r="C315" s="28">
        <v>314.0</v>
      </c>
      <c r="D315" s="48" t="s">
        <v>832</v>
      </c>
      <c r="E315" s="48" t="s">
        <v>833</v>
      </c>
      <c r="F315" s="17" t="s">
        <v>676</v>
      </c>
      <c r="G315" s="50" t="s">
        <v>3493</v>
      </c>
      <c r="H315" s="49" t="str">
        <f t="shared" si="8"/>
        <v>MasterData_Hardware_Data_Card_Reader_Deactivate</v>
      </c>
      <c r="I315" s="28" t="s">
        <v>3513</v>
      </c>
      <c r="J315" s="50" t="s">
        <v>3514</v>
      </c>
    </row>
    <row r="316">
      <c r="C316" s="28">
        <v>315.0</v>
      </c>
      <c r="D316" s="48" t="s">
        <v>835</v>
      </c>
      <c r="E316" s="48" t="s">
        <v>836</v>
      </c>
      <c r="F316" s="17" t="s">
        <v>676</v>
      </c>
      <c r="G316" s="50" t="s">
        <v>3493</v>
      </c>
      <c r="H316" s="49" t="str">
        <f t="shared" si="8"/>
        <v>MasterData_Hardware_Data_Card_Reader_See</v>
      </c>
      <c r="I316" s="28" t="s">
        <v>3513</v>
      </c>
      <c r="J316" s="50" t="s">
        <v>1382</v>
      </c>
    </row>
    <row r="317">
      <c r="C317" s="28">
        <v>316.0</v>
      </c>
      <c r="D317" s="48" t="s">
        <v>838</v>
      </c>
      <c r="E317" s="48" t="s">
        <v>839</v>
      </c>
      <c r="F317" s="17" t="s">
        <v>676</v>
      </c>
      <c r="G317" s="50" t="s">
        <v>3493</v>
      </c>
      <c r="H317" s="49" t="str">
        <f t="shared" si="8"/>
        <v>MasterData_Hardware_Data_Card_Reader_Work</v>
      </c>
      <c r="I317" s="28" t="s">
        <v>3513</v>
      </c>
      <c r="J317" s="50" t="s">
        <v>3515</v>
      </c>
    </row>
    <row r="318">
      <c r="C318" s="28">
        <v>317.0</v>
      </c>
      <c r="D318" s="48" t="s">
        <v>841</v>
      </c>
      <c r="E318" s="48" t="s">
        <v>842</v>
      </c>
      <c r="F318" s="17" t="s">
        <v>676</v>
      </c>
      <c r="G318" s="50" t="s">
        <v>3493</v>
      </c>
      <c r="H318" s="49" t="str">
        <f t="shared" si="8"/>
        <v>MasterData_Hardware_Data_Card_Reader_Find</v>
      </c>
      <c r="I318" s="28" t="s">
        <v>3513</v>
      </c>
      <c r="J318" s="50" t="s">
        <v>3359</v>
      </c>
    </row>
    <row r="319">
      <c r="C319" s="28">
        <v>318.0</v>
      </c>
      <c r="D319" s="48" t="s">
        <v>843</v>
      </c>
      <c r="E319" s="48" t="s">
        <v>844</v>
      </c>
      <c r="F319" s="17" t="s">
        <v>676</v>
      </c>
      <c r="G319" s="50" t="s">
        <v>3493</v>
      </c>
      <c r="H319" s="49" t="str">
        <f t="shared" si="8"/>
        <v>MasterData_Hardware_Data_Card_Reader_Enter</v>
      </c>
      <c r="I319" s="28" t="s">
        <v>3513</v>
      </c>
      <c r="J319" s="50" t="s">
        <v>3494</v>
      </c>
    </row>
    <row r="320">
      <c r="C320" s="28">
        <v>319.0</v>
      </c>
      <c r="D320" s="48" t="s">
        <v>845</v>
      </c>
      <c r="E320" s="48" t="s">
        <v>846</v>
      </c>
      <c r="F320" s="17" t="s">
        <v>676</v>
      </c>
      <c r="G320" s="50" t="s">
        <v>3493</v>
      </c>
      <c r="H320" s="49" t="str">
        <f t="shared" si="8"/>
        <v>MasterData_Hardware_Data_Card_Reader_Save</v>
      </c>
      <c r="I320" s="28" t="s">
        <v>3513</v>
      </c>
      <c r="J320" s="50" t="s">
        <v>3516</v>
      </c>
    </row>
    <row r="321">
      <c r="C321" s="28">
        <v>320.0</v>
      </c>
      <c r="D321" s="48" t="s">
        <v>848</v>
      </c>
      <c r="E321" s="48" t="s">
        <v>849</v>
      </c>
      <c r="F321" s="17" t="s">
        <v>676</v>
      </c>
      <c r="G321" s="50" t="s">
        <v>3493</v>
      </c>
      <c r="H321" s="49" t="str">
        <f t="shared" si="8"/>
        <v>MasterData_Hardware_Data_Card_Reader_Search</v>
      </c>
      <c r="I321" s="28" t="s">
        <v>3513</v>
      </c>
      <c r="J321" s="50" t="s">
        <v>825</v>
      </c>
    </row>
    <row r="322">
      <c r="C322" s="28">
        <v>321.0</v>
      </c>
      <c r="D322" s="48" t="s">
        <v>850</v>
      </c>
      <c r="E322" s="48" t="s">
        <v>851</v>
      </c>
      <c r="F322" s="17" t="s">
        <v>676</v>
      </c>
      <c r="G322" s="50" t="s">
        <v>3493</v>
      </c>
      <c r="H322" s="49" t="str">
        <f t="shared" si="8"/>
        <v>MasterData_Hardware_Data_Over_Speeding_Refine</v>
      </c>
      <c r="I322" s="28" t="s">
        <v>3517</v>
      </c>
      <c r="J322" s="50" t="s">
        <v>3518</v>
      </c>
    </row>
    <row r="323">
      <c r="C323" s="28">
        <v>322.0</v>
      </c>
      <c r="D323" s="48" t="s">
        <v>854</v>
      </c>
      <c r="E323" s="48" t="s">
        <v>855</v>
      </c>
      <c r="F323" s="17" t="s">
        <v>676</v>
      </c>
      <c r="G323" s="50" t="s">
        <v>3493</v>
      </c>
      <c r="H323" s="49" t="str">
        <f t="shared" si="8"/>
        <v>MasterData_Hardware_Data_Over_Speeding_Toggle</v>
      </c>
      <c r="I323" s="28" t="s">
        <v>3517</v>
      </c>
      <c r="J323" s="50" t="s">
        <v>3496</v>
      </c>
    </row>
    <row r="324">
      <c r="C324" s="28">
        <v>323.0</v>
      </c>
      <c r="D324" s="48" t="s">
        <v>856</v>
      </c>
      <c r="E324" s="48" t="s">
        <v>857</v>
      </c>
      <c r="F324" s="17" t="s">
        <v>676</v>
      </c>
      <c r="G324" s="50" t="s">
        <v>3493</v>
      </c>
      <c r="H324" s="49" t="str">
        <f t="shared" si="8"/>
        <v>MasterData_Hardware_Data_Over_Speeding_Disable</v>
      </c>
      <c r="I324" s="28" t="s">
        <v>3517</v>
      </c>
      <c r="J324" s="50" t="s">
        <v>3511</v>
      </c>
    </row>
    <row r="325">
      <c r="C325" s="28">
        <v>324.0</v>
      </c>
      <c r="D325" s="48" t="s">
        <v>858</v>
      </c>
      <c r="E325" s="48" t="s">
        <v>859</v>
      </c>
      <c r="F325" s="17" t="s">
        <v>676</v>
      </c>
      <c r="G325" s="50" t="s">
        <v>3493</v>
      </c>
      <c r="H325" s="49" t="str">
        <f t="shared" si="8"/>
        <v>MasterData_Hardware_Data_Over_Speeding_Displayed</v>
      </c>
      <c r="I325" s="28" t="s">
        <v>3517</v>
      </c>
      <c r="J325" s="50" t="s">
        <v>3379</v>
      </c>
    </row>
    <row r="326">
      <c r="C326" s="28">
        <v>325.0</v>
      </c>
      <c r="D326" s="48" t="s">
        <v>860</v>
      </c>
      <c r="E326" s="48" t="s">
        <v>861</v>
      </c>
      <c r="F326" s="17" t="s">
        <v>676</v>
      </c>
      <c r="G326" s="50" t="s">
        <v>3493</v>
      </c>
      <c r="H326" s="49" t="str">
        <f t="shared" si="8"/>
        <v>MasterData_Hardware_Data_Over_Speeding_Useful</v>
      </c>
      <c r="I326" s="28" t="s">
        <v>3517</v>
      </c>
      <c r="J326" s="50" t="s">
        <v>3519</v>
      </c>
    </row>
    <row r="327">
      <c r="C327" s="28">
        <v>326.0</v>
      </c>
      <c r="D327" s="48" t="s">
        <v>863</v>
      </c>
      <c r="E327" s="48" t="s">
        <v>864</v>
      </c>
      <c r="F327" s="17" t="s">
        <v>676</v>
      </c>
      <c r="G327" s="50" t="s">
        <v>3493</v>
      </c>
      <c r="H327" s="49" t="str">
        <f t="shared" si="8"/>
        <v>MasterData_Hardware_Data_Over_Speeding_Search</v>
      </c>
      <c r="I327" s="28" t="s">
        <v>3517</v>
      </c>
      <c r="J327" s="50" t="s">
        <v>825</v>
      </c>
    </row>
    <row r="328">
      <c r="C328" s="28">
        <v>327.0</v>
      </c>
      <c r="D328" s="48" t="s">
        <v>865</v>
      </c>
      <c r="E328" s="48" t="s">
        <v>866</v>
      </c>
      <c r="F328" s="17" t="s">
        <v>676</v>
      </c>
      <c r="G328" s="50" t="s">
        <v>3493</v>
      </c>
      <c r="H328" s="49" t="str">
        <f t="shared" si="8"/>
        <v>MasterData_Hardware_Data_Over_Speeding_Enabled</v>
      </c>
      <c r="I328" s="28" t="s">
        <v>3517</v>
      </c>
      <c r="J328" s="50" t="s">
        <v>3414</v>
      </c>
    </row>
    <row r="329">
      <c r="C329" s="28">
        <v>328.0</v>
      </c>
      <c r="D329" s="48" t="s">
        <v>867</v>
      </c>
      <c r="E329" s="48" t="s">
        <v>868</v>
      </c>
      <c r="F329" s="17" t="s">
        <v>676</v>
      </c>
      <c r="G329" s="50" t="s">
        <v>3493</v>
      </c>
      <c r="H329" s="49" t="str">
        <f t="shared" si="8"/>
        <v>MasterData_Hardware_Data_Over_Speeding_Enter</v>
      </c>
      <c r="I329" s="28" t="s">
        <v>3517</v>
      </c>
      <c r="J329" s="50" t="s">
        <v>3494</v>
      </c>
    </row>
    <row r="330">
      <c r="C330" s="28">
        <v>329.0</v>
      </c>
      <c r="D330" s="48" t="s">
        <v>869</v>
      </c>
      <c r="E330" s="48" t="s">
        <v>870</v>
      </c>
      <c r="F330" s="17" t="s">
        <v>676</v>
      </c>
      <c r="G330" s="50" t="s">
        <v>3493</v>
      </c>
      <c r="H330" s="49" t="str">
        <f t="shared" si="8"/>
        <v>MasterData_Hardware_Data_Over_Speeding_Toggle</v>
      </c>
      <c r="I330" s="28" t="s">
        <v>3517</v>
      </c>
      <c r="J330" s="50" t="s">
        <v>3496</v>
      </c>
    </row>
    <row r="331">
      <c r="C331" s="28">
        <v>330.0</v>
      </c>
      <c r="D331" s="48" t="s">
        <v>871</v>
      </c>
      <c r="E331" s="48" t="s">
        <v>872</v>
      </c>
      <c r="F331" s="17" t="s">
        <v>676</v>
      </c>
      <c r="G331" s="50" t="s">
        <v>3493</v>
      </c>
      <c r="H331" s="49" t="str">
        <f t="shared" si="8"/>
        <v>MasterData_Hardware_Data_Crash_Detection_Input</v>
      </c>
      <c r="I331" s="28" t="s">
        <v>3520</v>
      </c>
      <c r="J331" s="50" t="s">
        <v>3481</v>
      </c>
    </row>
    <row r="332">
      <c r="C332" s="28">
        <v>331.0</v>
      </c>
      <c r="D332" s="48" t="s">
        <v>874</v>
      </c>
      <c r="E332" s="48" t="s">
        <v>875</v>
      </c>
      <c r="F332" s="17" t="s">
        <v>676</v>
      </c>
      <c r="G332" s="50" t="s">
        <v>3493</v>
      </c>
      <c r="H332" s="49" t="str">
        <f t="shared" si="8"/>
        <v>MasterData_Hardware_Data_Crash_Detection_Narrow</v>
      </c>
      <c r="I332" s="28" t="s">
        <v>3520</v>
      </c>
      <c r="J332" s="50" t="s">
        <v>3495</v>
      </c>
    </row>
    <row r="333">
      <c r="C333" s="28">
        <v>332.0</v>
      </c>
      <c r="D333" s="48" t="s">
        <v>876</v>
      </c>
      <c r="E333" s="48" t="s">
        <v>877</v>
      </c>
      <c r="F333" s="17" t="s">
        <v>676</v>
      </c>
      <c r="G333" s="50" t="s">
        <v>3493</v>
      </c>
      <c r="H333" s="49" t="str">
        <f t="shared" si="8"/>
        <v>MasterData_Hardware_Data_Crash_Detection_Toggle</v>
      </c>
      <c r="I333" s="28" t="s">
        <v>3520</v>
      </c>
      <c r="J333" s="50" t="s">
        <v>3496</v>
      </c>
    </row>
    <row r="334">
      <c r="C334" s="28">
        <v>333.0</v>
      </c>
      <c r="D334" s="48" t="s">
        <v>878</v>
      </c>
      <c r="E334" s="48" t="s">
        <v>879</v>
      </c>
      <c r="F334" s="17" t="s">
        <v>676</v>
      </c>
      <c r="G334" s="50" t="s">
        <v>3493</v>
      </c>
      <c r="H334" s="49" t="str">
        <f t="shared" si="8"/>
        <v>MasterData_Hardware_Data_Crash_Detection_Deactivate</v>
      </c>
      <c r="I334" s="28" t="s">
        <v>3520</v>
      </c>
      <c r="J334" s="50" t="s">
        <v>3514</v>
      </c>
    </row>
    <row r="335">
      <c r="C335" s="28">
        <v>334.0</v>
      </c>
      <c r="D335" s="48" t="s">
        <v>880</v>
      </c>
      <c r="E335" s="48" t="s">
        <v>881</v>
      </c>
      <c r="F335" s="17" t="s">
        <v>676</v>
      </c>
      <c r="G335" s="50" t="s">
        <v>3493</v>
      </c>
      <c r="H335" s="49" t="str">
        <f t="shared" si="8"/>
        <v>MasterData_Hardware_Data_Crash_Detection_Purpose</v>
      </c>
      <c r="I335" s="28" t="s">
        <v>3520</v>
      </c>
      <c r="J335" s="50" t="s">
        <v>3370</v>
      </c>
    </row>
    <row r="336">
      <c r="C336" s="28">
        <v>335.0</v>
      </c>
      <c r="D336" s="48" t="s">
        <v>882</v>
      </c>
      <c r="E336" s="48" t="s">
        <v>883</v>
      </c>
      <c r="F336" s="17" t="s">
        <v>676</v>
      </c>
      <c r="G336" s="50" t="s">
        <v>3493</v>
      </c>
      <c r="H336" s="49" t="str">
        <f t="shared" si="8"/>
        <v>MasterData_Hardware_Data_Crash_Detection_Appear</v>
      </c>
      <c r="I336" s="28" t="s">
        <v>3520</v>
      </c>
      <c r="J336" s="50" t="s">
        <v>3521</v>
      </c>
    </row>
    <row r="337">
      <c r="C337" s="28">
        <v>336.0</v>
      </c>
      <c r="D337" s="48" t="s">
        <v>885</v>
      </c>
      <c r="E337" s="48" t="s">
        <v>886</v>
      </c>
      <c r="F337" s="17" t="s">
        <v>676</v>
      </c>
      <c r="G337" s="50" t="s">
        <v>3493</v>
      </c>
      <c r="H337" s="49" t="str">
        <f t="shared" si="8"/>
        <v>MasterData_Hardware_Data_Crash_Detection_View</v>
      </c>
      <c r="I337" s="28" t="s">
        <v>3520</v>
      </c>
      <c r="J337" s="50" t="s">
        <v>3383</v>
      </c>
    </row>
    <row r="338">
      <c r="C338" s="28">
        <v>337.0</v>
      </c>
      <c r="D338" s="48" t="s">
        <v>887</v>
      </c>
      <c r="E338" s="48" t="s">
        <v>888</v>
      </c>
      <c r="F338" s="17" t="s">
        <v>676</v>
      </c>
      <c r="G338" s="50" t="s">
        <v>3493</v>
      </c>
      <c r="H338" s="49" t="str">
        <f t="shared" si="8"/>
        <v>MasterData_Hardware_Data_Crash_Detection_Describe</v>
      </c>
      <c r="I338" s="28" t="s">
        <v>3520</v>
      </c>
      <c r="J338" s="50" t="s">
        <v>3448</v>
      </c>
    </row>
    <row r="339">
      <c r="C339" s="28">
        <v>338.0</v>
      </c>
      <c r="D339" s="48" t="s">
        <v>889</v>
      </c>
      <c r="E339" s="48" t="s">
        <v>890</v>
      </c>
      <c r="F339" s="17" t="s">
        <v>676</v>
      </c>
      <c r="G339" s="50" t="s">
        <v>3493</v>
      </c>
      <c r="H339" s="49" t="str">
        <f t="shared" si="8"/>
        <v>MasterData_Hardware_Data_Crash_Detection_Impact</v>
      </c>
      <c r="I339" s="28" t="s">
        <v>3520</v>
      </c>
      <c r="J339" s="50" t="s">
        <v>3366</v>
      </c>
    </row>
    <row r="340">
      <c r="C340" s="28">
        <v>339.0</v>
      </c>
      <c r="D340" s="48" t="s">
        <v>891</v>
      </c>
      <c r="E340" s="48" t="s">
        <v>892</v>
      </c>
      <c r="F340" s="17" t="s">
        <v>676</v>
      </c>
      <c r="G340" s="50" t="s">
        <v>3493</v>
      </c>
      <c r="H340" s="49" t="str">
        <f t="shared" si="8"/>
        <v>MasterData_Hardware_Data_Crash_Detection_Check</v>
      </c>
      <c r="I340" s="28" t="s">
        <v>3520</v>
      </c>
      <c r="J340" s="50" t="s">
        <v>3360</v>
      </c>
    </row>
    <row r="341">
      <c r="C341" s="28">
        <v>340.0</v>
      </c>
      <c r="D341" s="48" t="s">
        <v>893</v>
      </c>
      <c r="E341" s="48" t="s">
        <v>894</v>
      </c>
      <c r="F341" s="17" t="s">
        <v>676</v>
      </c>
      <c r="G341" s="50" t="s">
        <v>3493</v>
      </c>
      <c r="H341" s="49" t="str">
        <f t="shared" si="8"/>
        <v>MasterData_Hardware_Data_Excessive_Idling_Search</v>
      </c>
      <c r="I341" s="28" t="s">
        <v>3522</v>
      </c>
      <c r="J341" s="50" t="s">
        <v>825</v>
      </c>
    </row>
    <row r="342">
      <c r="C342" s="28">
        <v>341.0</v>
      </c>
      <c r="D342" s="48" t="s">
        <v>896</v>
      </c>
      <c r="E342" s="48" t="s">
        <v>897</v>
      </c>
      <c r="F342" s="17" t="s">
        <v>676</v>
      </c>
      <c r="G342" s="50" t="s">
        <v>3493</v>
      </c>
      <c r="H342" s="49" t="str">
        <f t="shared" si="8"/>
        <v>MasterData_Hardware_Data_Excessive_Idling_Filtering</v>
      </c>
      <c r="I342" s="28" t="s">
        <v>3522</v>
      </c>
      <c r="J342" s="50" t="s">
        <v>3497</v>
      </c>
    </row>
    <row r="343">
      <c r="C343" s="28">
        <v>342.0</v>
      </c>
      <c r="D343" s="48" t="s">
        <v>898</v>
      </c>
      <c r="E343" s="48" t="s">
        <v>899</v>
      </c>
      <c r="F343" s="17" t="s">
        <v>676</v>
      </c>
      <c r="G343" s="50" t="s">
        <v>3493</v>
      </c>
      <c r="H343" s="49" t="str">
        <f t="shared" si="8"/>
        <v>MasterData_Hardware_Data_Excessive_Idling_Function</v>
      </c>
      <c r="I343" s="28" t="s">
        <v>3522</v>
      </c>
      <c r="J343" s="50" t="s">
        <v>3523</v>
      </c>
    </row>
    <row r="344">
      <c r="C344" s="28">
        <v>343.0</v>
      </c>
      <c r="D344" s="48" t="s">
        <v>901</v>
      </c>
      <c r="E344" s="48" t="s">
        <v>902</v>
      </c>
      <c r="F344" s="17" t="s">
        <v>676</v>
      </c>
      <c r="G344" s="50" t="s">
        <v>3493</v>
      </c>
      <c r="H344" s="49" t="str">
        <f t="shared" si="8"/>
        <v>MasterData_Hardware_Data_Excessive_Idling_Toggle</v>
      </c>
      <c r="I344" s="28" t="s">
        <v>3522</v>
      </c>
      <c r="J344" s="50" t="s">
        <v>3496</v>
      </c>
    </row>
    <row r="345">
      <c r="C345" s="28">
        <v>344.0</v>
      </c>
      <c r="D345" s="48" t="s">
        <v>903</v>
      </c>
      <c r="E345" s="48" t="s">
        <v>904</v>
      </c>
      <c r="F345" s="17" t="s">
        <v>676</v>
      </c>
      <c r="G345" s="50" t="s">
        <v>3493</v>
      </c>
      <c r="H345" s="49" t="str">
        <f t="shared" si="8"/>
        <v>MasterData_Hardware_Data_Excessive_Idling_Turn</v>
      </c>
      <c r="I345" s="28" t="s">
        <v>3522</v>
      </c>
      <c r="J345" s="50" t="s">
        <v>3524</v>
      </c>
    </row>
    <row r="346">
      <c r="C346" s="28">
        <v>345.0</v>
      </c>
      <c r="D346" s="48" t="s">
        <v>906</v>
      </c>
      <c r="E346" s="48" t="s">
        <v>907</v>
      </c>
      <c r="F346" s="17" t="s">
        <v>676</v>
      </c>
      <c r="G346" s="50" t="s">
        <v>3493</v>
      </c>
      <c r="H346" s="49" t="str">
        <f t="shared" si="8"/>
        <v>MasterData_Hardware_Data_Excessive_Idling_Identify</v>
      </c>
      <c r="I346" s="28" t="s">
        <v>3522</v>
      </c>
      <c r="J346" s="50" t="s">
        <v>3488</v>
      </c>
    </row>
    <row r="347">
      <c r="C347" s="28">
        <v>346.0</v>
      </c>
      <c r="D347" s="48" t="s">
        <v>908</v>
      </c>
      <c r="E347" s="48" t="s">
        <v>909</v>
      </c>
      <c r="F347" s="17" t="s">
        <v>676</v>
      </c>
      <c r="G347" s="50" t="s">
        <v>3493</v>
      </c>
      <c r="H347" s="49" t="str">
        <f t="shared" si="8"/>
        <v>MasterData_Hardware_Data_Excessive_Idling_Providing</v>
      </c>
      <c r="I347" s="28" t="s">
        <v>3522</v>
      </c>
      <c r="J347" s="50" t="s">
        <v>3525</v>
      </c>
    </row>
    <row r="348">
      <c r="C348" s="28">
        <v>347.0</v>
      </c>
      <c r="D348" s="48" t="s">
        <v>911</v>
      </c>
      <c r="E348" s="48" t="s">
        <v>912</v>
      </c>
      <c r="F348" s="17" t="s">
        <v>676</v>
      </c>
      <c r="G348" s="50" t="s">
        <v>3493</v>
      </c>
      <c r="H348" s="49" t="str">
        <f t="shared" si="8"/>
        <v>MasterData_Hardware_Data_Excessive_Idling_Gained</v>
      </c>
      <c r="I348" s="28" t="s">
        <v>3522</v>
      </c>
      <c r="J348" s="50" t="s">
        <v>3526</v>
      </c>
    </row>
    <row r="349">
      <c r="C349" s="28">
        <v>348.0</v>
      </c>
      <c r="D349" s="48" t="s">
        <v>911</v>
      </c>
      <c r="E349" s="48" t="s">
        <v>912</v>
      </c>
      <c r="F349" s="17" t="s">
        <v>676</v>
      </c>
      <c r="G349" s="50" t="s">
        <v>3493</v>
      </c>
      <c r="H349" s="49" t="str">
        <f t="shared" si="8"/>
        <v>MasterData_Hardware_Data_Excessive_Idling_View</v>
      </c>
      <c r="I349" s="28" t="s">
        <v>3522</v>
      </c>
      <c r="J349" s="50" t="s">
        <v>3383</v>
      </c>
    </row>
    <row r="350">
      <c r="C350" s="28">
        <v>349.0</v>
      </c>
      <c r="D350" s="48" t="s">
        <v>914</v>
      </c>
      <c r="E350" s="48" t="s">
        <v>915</v>
      </c>
      <c r="F350" s="17" t="s">
        <v>676</v>
      </c>
      <c r="G350" s="50" t="s">
        <v>3493</v>
      </c>
      <c r="H350" s="49" t="str">
        <f t="shared" si="8"/>
        <v>MasterData_Hardware_Data_Excessive_Idling_Assist</v>
      </c>
      <c r="I350" s="28" t="s">
        <v>3522</v>
      </c>
      <c r="J350" s="50" t="s">
        <v>3369</v>
      </c>
    </row>
    <row r="351">
      <c r="C351" s="28">
        <v>350.0</v>
      </c>
      <c r="D351" s="48" t="s">
        <v>916</v>
      </c>
      <c r="E351" s="48" t="s">
        <v>917</v>
      </c>
      <c r="F351" s="17" t="s">
        <v>676</v>
      </c>
      <c r="G351" s="50" t="s">
        <v>3493</v>
      </c>
      <c r="H351" s="49" t="str">
        <f t="shared" si="8"/>
        <v>MasterData_Hardware_Data_Excessive_Idling_Search</v>
      </c>
      <c r="I351" s="28" t="s">
        <v>3522</v>
      </c>
      <c r="J351" s="50" t="s">
        <v>825</v>
      </c>
    </row>
    <row r="352">
      <c r="C352" s="28">
        <v>351.0</v>
      </c>
      <c r="D352" s="48" t="s">
        <v>918</v>
      </c>
      <c r="E352" s="48" t="s">
        <v>919</v>
      </c>
      <c r="F352" s="17" t="s">
        <v>676</v>
      </c>
      <c r="G352" s="50" t="s">
        <v>3493</v>
      </c>
      <c r="H352" s="49" t="str">
        <f t="shared" si="8"/>
        <v>MasterData_Hardware_Data_Towing_Detection_Activate</v>
      </c>
      <c r="I352" s="28" t="s">
        <v>3527</v>
      </c>
      <c r="J352" s="50" t="s">
        <v>3466</v>
      </c>
    </row>
    <row r="353">
      <c r="C353" s="28">
        <v>352.0</v>
      </c>
      <c r="D353" s="48" t="s">
        <v>921</v>
      </c>
      <c r="E353" s="48" t="s">
        <v>922</v>
      </c>
      <c r="F353" s="17" t="s">
        <v>676</v>
      </c>
      <c r="G353" s="50" t="s">
        <v>3493</v>
      </c>
      <c r="H353" s="49" t="str">
        <f t="shared" si="8"/>
        <v>MasterData_Hardware_Data_Towing_Detection_Filter</v>
      </c>
      <c r="I353" s="28" t="s">
        <v>3527</v>
      </c>
      <c r="J353" s="50" t="s">
        <v>3382</v>
      </c>
    </row>
    <row r="354">
      <c r="C354" s="28">
        <v>353.0</v>
      </c>
      <c r="D354" s="48" t="s">
        <v>923</v>
      </c>
      <c r="E354" s="48" t="s">
        <v>924</v>
      </c>
      <c r="F354" s="17" t="s">
        <v>676</v>
      </c>
      <c r="G354" s="50" t="s">
        <v>3493</v>
      </c>
      <c r="H354" s="49" t="str">
        <f t="shared" si="8"/>
        <v>MasterData_Hardware_Data_Towing_Detection_Toggle</v>
      </c>
      <c r="I354" s="28" t="s">
        <v>3527</v>
      </c>
      <c r="J354" s="50" t="s">
        <v>3496</v>
      </c>
    </row>
    <row r="355">
      <c r="C355" s="28">
        <v>354.0</v>
      </c>
      <c r="D355" s="48" t="s">
        <v>925</v>
      </c>
      <c r="E355" s="48" t="s">
        <v>926</v>
      </c>
      <c r="F355" s="17" t="s">
        <v>676</v>
      </c>
      <c r="G355" s="50" t="s">
        <v>3493</v>
      </c>
      <c r="H355" s="49" t="str">
        <f t="shared" si="8"/>
        <v>MasterData_Hardware_Data_Towing_Detection_Search</v>
      </c>
      <c r="I355" s="28" t="s">
        <v>3527</v>
      </c>
      <c r="J355" s="50" t="s">
        <v>825</v>
      </c>
    </row>
    <row r="356">
      <c r="C356" s="28">
        <v>355.0</v>
      </c>
      <c r="D356" s="48" t="s">
        <v>927</v>
      </c>
      <c r="E356" s="48" t="s">
        <v>928</v>
      </c>
      <c r="F356" s="17" t="s">
        <v>676</v>
      </c>
      <c r="G356" s="50" t="s">
        <v>3493</v>
      </c>
      <c r="H356" s="49" t="str">
        <f t="shared" si="8"/>
        <v>MasterData_Hardware_Data_Towing_Detection_Impact</v>
      </c>
      <c r="I356" s="28" t="s">
        <v>3527</v>
      </c>
      <c r="J356" s="50" t="s">
        <v>3366</v>
      </c>
    </row>
    <row r="357">
      <c r="C357" s="28">
        <v>356.0</v>
      </c>
      <c r="D357" s="48" t="s">
        <v>929</v>
      </c>
      <c r="E357" s="48" t="s">
        <v>930</v>
      </c>
      <c r="F357" s="17" t="s">
        <v>676</v>
      </c>
      <c r="G357" s="50" t="s">
        <v>3493</v>
      </c>
      <c r="H357" s="49" t="str">
        <f t="shared" si="8"/>
        <v>MasterData_Hardware_Data_Towing_Detection_Return</v>
      </c>
      <c r="I357" s="28" t="s">
        <v>3527</v>
      </c>
      <c r="J357" s="50" t="s">
        <v>3528</v>
      </c>
    </row>
    <row r="358">
      <c r="C358" s="28">
        <v>357.0</v>
      </c>
      <c r="D358" s="48" t="s">
        <v>932</v>
      </c>
      <c r="E358" s="48" t="s">
        <v>933</v>
      </c>
      <c r="F358" s="17" t="s">
        <v>676</v>
      </c>
      <c r="G358" s="50" t="s">
        <v>3493</v>
      </c>
      <c r="H358" s="49" t="str">
        <f t="shared" si="8"/>
        <v>MasterData_Hardware_Data_Towing_Detection_Useful</v>
      </c>
      <c r="I358" s="28" t="s">
        <v>3527</v>
      </c>
      <c r="J358" s="50" t="s">
        <v>3519</v>
      </c>
    </row>
    <row r="359">
      <c r="C359" s="28">
        <v>358.0</v>
      </c>
      <c r="D359" s="48" t="s">
        <v>934</v>
      </c>
      <c r="E359" s="48" t="s">
        <v>935</v>
      </c>
      <c r="F359" s="17" t="s">
        <v>676</v>
      </c>
      <c r="G359" s="50" t="s">
        <v>3493</v>
      </c>
      <c r="H359" s="49" t="str">
        <f t="shared" si="8"/>
        <v>MasterData_Hardware_Data_Towing_Detection_Enhance</v>
      </c>
      <c r="I359" s="28" t="s">
        <v>3527</v>
      </c>
      <c r="J359" s="50" t="s">
        <v>3371</v>
      </c>
    </row>
    <row r="360">
      <c r="C360" s="28">
        <v>359.0</v>
      </c>
      <c r="D360" s="48" t="s">
        <v>936</v>
      </c>
      <c r="E360" s="48" t="s">
        <v>937</v>
      </c>
      <c r="F360" s="17" t="s">
        <v>676</v>
      </c>
      <c r="G360" s="50" t="s">
        <v>3493</v>
      </c>
      <c r="H360" s="49" t="str">
        <f t="shared" si="8"/>
        <v>MasterData_Hardware_Data_Towing_Detection_Toggling</v>
      </c>
      <c r="I360" s="28" t="s">
        <v>3527</v>
      </c>
      <c r="J360" s="50" t="s">
        <v>3505</v>
      </c>
    </row>
    <row r="361">
      <c r="C361" s="28">
        <v>360.0</v>
      </c>
      <c r="D361" s="48" t="s">
        <v>938</v>
      </c>
      <c r="E361" s="48" t="s">
        <v>939</v>
      </c>
      <c r="F361" s="17" t="s">
        <v>676</v>
      </c>
      <c r="G361" s="50" t="s">
        <v>3493</v>
      </c>
      <c r="H361" s="49" t="str">
        <f t="shared" si="8"/>
        <v>MasterData_Hardware_Data_Towing_Detection_Enhance</v>
      </c>
      <c r="I361" s="28" t="s">
        <v>3527</v>
      </c>
      <c r="J361" s="50" t="s">
        <v>3371</v>
      </c>
    </row>
    <row r="362">
      <c r="C362" s="28">
        <v>361.0</v>
      </c>
      <c r="D362" s="48" t="s">
        <v>940</v>
      </c>
      <c r="E362" s="48" t="s">
        <v>941</v>
      </c>
      <c r="F362" s="17" t="s">
        <v>676</v>
      </c>
      <c r="G362" s="50" t="s">
        <v>3493</v>
      </c>
      <c r="H362" s="49" t="str">
        <f t="shared" si="8"/>
        <v>MasterData_Hardware_Data_Unplug_Detection_Search</v>
      </c>
      <c r="I362" s="28" t="s">
        <v>3529</v>
      </c>
      <c r="J362" s="50" t="s">
        <v>825</v>
      </c>
    </row>
    <row r="363">
      <c r="C363" s="28">
        <v>362.0</v>
      </c>
      <c r="D363" s="48" t="s">
        <v>943</v>
      </c>
      <c r="E363" s="48" t="s">
        <v>944</v>
      </c>
      <c r="F363" s="17" t="s">
        <v>676</v>
      </c>
      <c r="G363" s="50" t="s">
        <v>3493</v>
      </c>
      <c r="H363" s="49" t="str">
        <f t="shared" si="8"/>
        <v>MasterData_Hardware_Data_Unplug_Detection_Toggling</v>
      </c>
      <c r="I363" s="28" t="s">
        <v>3529</v>
      </c>
      <c r="J363" s="50" t="s">
        <v>3505</v>
      </c>
    </row>
    <row r="364">
      <c r="C364" s="28">
        <v>363.0</v>
      </c>
      <c r="D364" s="48" t="s">
        <v>945</v>
      </c>
      <c r="E364" s="48" t="s">
        <v>946</v>
      </c>
      <c r="F364" s="17" t="s">
        <v>676</v>
      </c>
      <c r="G364" s="50" t="s">
        <v>3493</v>
      </c>
      <c r="H364" s="49" t="str">
        <f t="shared" si="8"/>
        <v>MasterData_Hardware_Data_Unplug_Detection_Explain</v>
      </c>
      <c r="I364" s="28" t="s">
        <v>3529</v>
      </c>
      <c r="J364" s="50" t="s">
        <v>1728</v>
      </c>
    </row>
    <row r="365">
      <c r="C365" s="28">
        <v>364.0</v>
      </c>
      <c r="D365" s="48" t="s">
        <v>947</v>
      </c>
      <c r="E365" s="48" t="s">
        <v>948</v>
      </c>
      <c r="F365" s="17" t="s">
        <v>676</v>
      </c>
      <c r="G365" s="50" t="s">
        <v>3493</v>
      </c>
      <c r="H365" s="49" t="str">
        <f t="shared" si="8"/>
        <v>MasterData_Hardware_Data_Unplug_Detection_Utilizing</v>
      </c>
      <c r="I365" s="28" t="s">
        <v>3529</v>
      </c>
      <c r="J365" s="50" t="s">
        <v>3530</v>
      </c>
    </row>
    <row r="366">
      <c r="C366" s="28">
        <v>365.0</v>
      </c>
      <c r="D366" s="48" t="s">
        <v>950</v>
      </c>
      <c r="E366" s="48" t="s">
        <v>951</v>
      </c>
      <c r="F366" s="17" t="s">
        <v>676</v>
      </c>
      <c r="G366" s="50" t="s">
        <v>3493</v>
      </c>
      <c r="H366" s="49" t="str">
        <f t="shared" si="8"/>
        <v>MasterData_Hardware_Data_Unplug_Detection_Affect</v>
      </c>
      <c r="I366" s="28" t="s">
        <v>3529</v>
      </c>
      <c r="J366" s="50" t="s">
        <v>3362</v>
      </c>
    </row>
    <row r="367">
      <c r="C367" s="28">
        <v>366.0</v>
      </c>
      <c r="D367" s="48" t="s">
        <v>952</v>
      </c>
      <c r="E367" s="48" t="s">
        <v>953</v>
      </c>
      <c r="F367" s="17" t="s">
        <v>676</v>
      </c>
      <c r="G367" s="50" t="s">
        <v>3493</v>
      </c>
      <c r="H367" s="49" t="str">
        <f t="shared" si="8"/>
        <v>MasterData_Hardware_Data_Unplug_Detection_Disabling</v>
      </c>
      <c r="I367" s="28" t="s">
        <v>3529</v>
      </c>
      <c r="J367" s="50" t="s">
        <v>3531</v>
      </c>
    </row>
    <row r="368">
      <c r="C368" s="28">
        <v>367.0</v>
      </c>
      <c r="D368" s="48" t="s">
        <v>954</v>
      </c>
      <c r="E368" s="48" t="s">
        <v>955</v>
      </c>
      <c r="F368" s="17" t="s">
        <v>676</v>
      </c>
      <c r="G368" s="50" t="s">
        <v>3493</v>
      </c>
      <c r="H368" s="49" t="str">
        <f t="shared" si="8"/>
        <v>MasterData_Hardware_Data_Unplug_Detection_Entry</v>
      </c>
      <c r="I368" s="28" t="s">
        <v>3529</v>
      </c>
      <c r="J368" s="50" t="s">
        <v>3532</v>
      </c>
    </row>
    <row r="369">
      <c r="C369" s="28">
        <v>368.0</v>
      </c>
      <c r="D369" s="48" t="s">
        <v>956</v>
      </c>
      <c r="E369" s="48" t="s">
        <v>957</v>
      </c>
      <c r="F369" s="17" t="s">
        <v>676</v>
      </c>
      <c r="G369" s="50" t="s">
        <v>3493</v>
      </c>
      <c r="H369" s="49" t="str">
        <f t="shared" si="8"/>
        <v>MasterData_Hardware_Data_Unplug_Detection_Provide</v>
      </c>
      <c r="I369" s="28" t="s">
        <v>3529</v>
      </c>
      <c r="J369" s="50" t="s">
        <v>3356</v>
      </c>
    </row>
    <row r="370">
      <c r="C370" s="28">
        <v>369.0</v>
      </c>
      <c r="D370" s="48" t="s">
        <v>958</v>
      </c>
      <c r="E370" s="48" t="s">
        <v>959</v>
      </c>
      <c r="F370" s="17" t="s">
        <v>676</v>
      </c>
      <c r="G370" s="50" t="s">
        <v>3493</v>
      </c>
      <c r="H370" s="49" t="str">
        <f t="shared" si="8"/>
        <v>MasterData_Hardware_Data_Unplug_Detection_Display</v>
      </c>
      <c r="I370" s="28" t="s">
        <v>3529</v>
      </c>
      <c r="J370" s="50" t="s">
        <v>3533</v>
      </c>
    </row>
    <row r="371">
      <c r="C371" s="28">
        <v>370.0</v>
      </c>
      <c r="D371" s="48" t="s">
        <v>960</v>
      </c>
      <c r="E371" s="48" t="s">
        <v>961</v>
      </c>
      <c r="F371" s="17" t="s">
        <v>676</v>
      </c>
      <c r="G371" s="50" t="s">
        <v>3493</v>
      </c>
      <c r="H371" s="49" t="str">
        <f t="shared" si="8"/>
        <v>MasterData_Hardware_Data_Unplug_Detection_Search</v>
      </c>
      <c r="I371" s="28" t="s">
        <v>3529</v>
      </c>
      <c r="J371" s="50" t="s">
        <v>825</v>
      </c>
    </row>
    <row r="372">
      <c r="C372" s="28">
        <v>371.0</v>
      </c>
      <c r="D372" s="48" t="s">
        <v>962</v>
      </c>
      <c r="E372" s="48" t="s">
        <v>963</v>
      </c>
      <c r="F372" s="17" t="s">
        <v>676</v>
      </c>
      <c r="G372" s="50" t="s">
        <v>3493</v>
      </c>
      <c r="H372" s="49" t="str">
        <f t="shared" ref="H372:H381" si="9">CONCATENATE(LEFT(F372, FIND(" ", F372) - 1), RIGHT(F372, LEN(F372) - FIND(" ", F372)), "_", LEFT(G372, FIND(" ", G372) - 1), "_", RIGHT(F372, LEN(F372) - FIND(" ", F372)), "_", I372, "_", J372)
</f>
        <v>MasterData_Hardware_Data_Immobilization_Purpose</v>
      </c>
      <c r="I372" s="28" t="s">
        <v>964</v>
      </c>
      <c r="J372" s="50" t="s">
        <v>3370</v>
      </c>
    </row>
    <row r="373">
      <c r="C373" s="28">
        <v>372.0</v>
      </c>
      <c r="D373" s="48" t="s">
        <v>965</v>
      </c>
      <c r="E373" s="48" t="s">
        <v>966</v>
      </c>
      <c r="F373" s="17" t="s">
        <v>676</v>
      </c>
      <c r="G373" s="50" t="s">
        <v>3493</v>
      </c>
      <c r="H373" s="49" t="str">
        <f t="shared" si="9"/>
        <v>MasterData_Hardware_Data_Immobilization_Displayed</v>
      </c>
      <c r="I373" s="28" t="s">
        <v>964</v>
      </c>
      <c r="J373" s="50" t="s">
        <v>3379</v>
      </c>
    </row>
    <row r="374">
      <c r="C374" s="28">
        <v>373.0</v>
      </c>
      <c r="D374" s="48" t="s">
        <v>967</v>
      </c>
      <c r="E374" s="48" t="s">
        <v>968</v>
      </c>
      <c r="F374" s="17" t="s">
        <v>676</v>
      </c>
      <c r="G374" s="50" t="s">
        <v>3493</v>
      </c>
      <c r="H374" s="49" t="str">
        <f t="shared" si="9"/>
        <v>MasterData_Hardware_Data_Immobilization_Toggle</v>
      </c>
      <c r="I374" s="28" t="s">
        <v>964</v>
      </c>
      <c r="J374" s="50" t="s">
        <v>3496</v>
      </c>
    </row>
    <row r="375">
      <c r="C375" s="28">
        <v>374.0</v>
      </c>
      <c r="D375" s="48" t="s">
        <v>969</v>
      </c>
      <c r="E375" s="48" t="s">
        <v>970</v>
      </c>
      <c r="F375" s="17" t="s">
        <v>676</v>
      </c>
      <c r="G375" s="50" t="s">
        <v>3493</v>
      </c>
      <c r="H375" s="49" t="str">
        <f t="shared" si="9"/>
        <v>MasterData_Hardware_Data_Immobilization_Explain</v>
      </c>
      <c r="I375" s="28" t="s">
        <v>964</v>
      </c>
      <c r="J375" s="50" t="s">
        <v>1728</v>
      </c>
    </row>
    <row r="376">
      <c r="C376" s="28">
        <v>375.0</v>
      </c>
      <c r="D376" s="48" t="s">
        <v>971</v>
      </c>
      <c r="E376" s="48" t="s">
        <v>972</v>
      </c>
      <c r="F376" s="17" t="s">
        <v>676</v>
      </c>
      <c r="G376" s="50" t="s">
        <v>3493</v>
      </c>
      <c r="H376" s="49" t="str">
        <f t="shared" si="9"/>
        <v>MasterData_Hardware_Data_Immobilization_Enter</v>
      </c>
      <c r="I376" s="28" t="s">
        <v>964</v>
      </c>
      <c r="J376" s="50" t="s">
        <v>3494</v>
      </c>
    </row>
    <row r="377">
      <c r="C377" s="28">
        <v>376.0</v>
      </c>
      <c r="D377" s="48" t="s">
        <v>973</v>
      </c>
      <c r="E377" s="48" t="s">
        <v>974</v>
      </c>
      <c r="F377" s="17" t="s">
        <v>676</v>
      </c>
      <c r="G377" s="50" t="s">
        <v>3493</v>
      </c>
      <c r="H377" s="49" t="str">
        <f t="shared" si="9"/>
        <v>MasterData_Hardware_Data_Immobilization_Search</v>
      </c>
      <c r="I377" s="28" t="s">
        <v>964</v>
      </c>
      <c r="J377" s="50" t="s">
        <v>825</v>
      </c>
    </row>
    <row r="378">
      <c r="C378" s="28">
        <v>377.0</v>
      </c>
      <c r="D378" s="48" t="s">
        <v>975</v>
      </c>
      <c r="E378" s="48" t="s">
        <v>976</v>
      </c>
      <c r="F378" s="17" t="s">
        <v>676</v>
      </c>
      <c r="G378" s="50" t="s">
        <v>3493</v>
      </c>
      <c r="H378" s="49" t="str">
        <f t="shared" si="9"/>
        <v>MasterData_Hardware_Data_Immobilization_Finding</v>
      </c>
      <c r="I378" s="28" t="s">
        <v>964</v>
      </c>
      <c r="J378" s="50" t="s">
        <v>3534</v>
      </c>
    </row>
    <row r="379">
      <c r="C379" s="28">
        <v>378.0</v>
      </c>
      <c r="D379" s="48" t="s">
        <v>977</v>
      </c>
      <c r="E379" s="48" t="s">
        <v>978</v>
      </c>
      <c r="F379" s="17" t="s">
        <v>676</v>
      </c>
      <c r="G379" s="50" t="s">
        <v>3493</v>
      </c>
      <c r="H379" s="49" t="str">
        <f t="shared" si="9"/>
        <v>MasterData_Hardware_Data_Immobilization_Indicate</v>
      </c>
      <c r="I379" s="28" t="s">
        <v>964</v>
      </c>
      <c r="J379" s="50" t="s">
        <v>3535</v>
      </c>
    </row>
    <row r="380">
      <c r="C380" s="28">
        <v>379.0</v>
      </c>
      <c r="D380" s="48" t="s">
        <v>980</v>
      </c>
      <c r="E380" s="48" t="s">
        <v>981</v>
      </c>
      <c r="F380" s="17" t="s">
        <v>676</v>
      </c>
      <c r="G380" s="50" t="s">
        <v>3493</v>
      </c>
      <c r="H380" s="49" t="str">
        <f t="shared" si="9"/>
        <v>MasterData_Hardware_Data_Immobilization_Leaving</v>
      </c>
      <c r="I380" s="28" t="s">
        <v>964</v>
      </c>
      <c r="J380" s="50" t="s">
        <v>3536</v>
      </c>
    </row>
    <row r="381">
      <c r="C381" s="28">
        <v>380.0</v>
      </c>
      <c r="D381" s="48" t="s">
        <v>983</v>
      </c>
      <c r="E381" s="48" t="s">
        <v>984</v>
      </c>
      <c r="F381" s="17" t="s">
        <v>676</v>
      </c>
      <c r="G381" s="50" t="s">
        <v>3493</v>
      </c>
      <c r="H381" s="49" t="str">
        <f t="shared" si="9"/>
        <v>MasterData_Hardware_Data_Immobilization_Find</v>
      </c>
      <c r="I381" s="28" t="s">
        <v>964</v>
      </c>
      <c r="J381" s="50" t="s">
        <v>3359</v>
      </c>
    </row>
    <row r="382">
      <c r="C382" s="28">
        <v>381.0</v>
      </c>
      <c r="D382" s="48" t="s">
        <v>985</v>
      </c>
      <c r="E382" s="48" t="s">
        <v>986</v>
      </c>
      <c r="F382" s="17" t="s">
        <v>676</v>
      </c>
      <c r="G382" s="50" t="s">
        <v>3493</v>
      </c>
      <c r="H382" s="49" t="str">
        <f t="shared" ref="H382:H401" si="10">CONCATENATE(LEFT(F382,FIND(" ",F382) - 1),RIGHT(F382,LEN(F382) - (FIND(" ",F382))),"_",LEFT(G382,FIND(" ",G382) - 1),"_",RIGHT(F382,LEN(F382) - (FIND(" ",F382))),"_",LEFT(I382,FIND(" ",I382) - 1),"_",RIGHT(I382,LEN(I382) - (FIND(" ",I382))),"_",J382)</f>
        <v>MasterData_Hardware_Data_Temperature_Sensors_Refine</v>
      </c>
      <c r="I382" s="28" t="s">
        <v>3537</v>
      </c>
      <c r="J382" s="50" t="s">
        <v>3518</v>
      </c>
    </row>
    <row r="383">
      <c r="C383" s="28">
        <v>382.0</v>
      </c>
      <c r="D383" s="48" t="s">
        <v>988</v>
      </c>
      <c r="E383" s="48" t="s">
        <v>989</v>
      </c>
      <c r="F383" s="17" t="s">
        <v>676</v>
      </c>
      <c r="G383" s="50" t="s">
        <v>3493</v>
      </c>
      <c r="H383" s="49" t="str">
        <f t="shared" si="10"/>
        <v>MasterData_Hardware_Data_Temperature_Sensors_Toggle</v>
      </c>
      <c r="I383" s="28" t="s">
        <v>3537</v>
      </c>
      <c r="J383" s="50" t="s">
        <v>3496</v>
      </c>
    </row>
    <row r="384">
      <c r="C384" s="28">
        <v>383.0</v>
      </c>
      <c r="D384" s="48" t="s">
        <v>990</v>
      </c>
      <c r="E384" s="48" t="s">
        <v>991</v>
      </c>
      <c r="F384" s="17" t="s">
        <v>676</v>
      </c>
      <c r="G384" s="50" t="s">
        <v>3493</v>
      </c>
      <c r="H384" s="49" t="str">
        <f t="shared" si="10"/>
        <v>MasterData_Hardware_Data_Temperature_Sensors_Search</v>
      </c>
      <c r="I384" s="28" t="s">
        <v>3537</v>
      </c>
      <c r="J384" s="50" t="s">
        <v>825</v>
      </c>
    </row>
    <row r="385">
      <c r="C385" s="28">
        <v>384.0</v>
      </c>
      <c r="D385" s="48" t="s">
        <v>992</v>
      </c>
      <c r="E385" s="48" t="s">
        <v>993</v>
      </c>
      <c r="F385" s="17" t="s">
        <v>676</v>
      </c>
      <c r="G385" s="50" t="s">
        <v>3493</v>
      </c>
      <c r="H385" s="49" t="str">
        <f t="shared" si="10"/>
        <v>MasterData_Hardware_Data_Temperature_Sensors_Significance</v>
      </c>
      <c r="I385" s="28" t="s">
        <v>3537</v>
      </c>
      <c r="J385" s="50" t="s">
        <v>3538</v>
      </c>
    </row>
    <row r="386">
      <c r="C386" s="28">
        <v>385.0</v>
      </c>
      <c r="D386" s="48" t="s">
        <v>995</v>
      </c>
      <c r="E386" s="48" t="s">
        <v>996</v>
      </c>
      <c r="F386" s="17" t="s">
        <v>676</v>
      </c>
      <c r="G386" s="50" t="s">
        <v>3493</v>
      </c>
      <c r="H386" s="49" t="str">
        <f t="shared" si="10"/>
        <v>MasterData_Hardware_Data_Temperature_Sensors_Locate</v>
      </c>
      <c r="I386" s="28" t="s">
        <v>3537</v>
      </c>
      <c r="J386" s="50" t="s">
        <v>3424</v>
      </c>
    </row>
    <row r="387">
      <c r="C387" s="28">
        <v>386.0</v>
      </c>
      <c r="D387" s="48" t="s">
        <v>997</v>
      </c>
      <c r="E387" s="48" t="s">
        <v>998</v>
      </c>
      <c r="F387" s="17" t="s">
        <v>676</v>
      </c>
      <c r="G387" s="50" t="s">
        <v>3493</v>
      </c>
      <c r="H387" s="49" t="str">
        <f t="shared" si="10"/>
        <v>MasterData_Hardware_Data_Temperature_Sensors_Search</v>
      </c>
      <c r="I387" s="28" t="s">
        <v>3537</v>
      </c>
      <c r="J387" s="50" t="s">
        <v>825</v>
      </c>
    </row>
    <row r="388">
      <c r="C388" s="28">
        <v>387.0</v>
      </c>
      <c r="D388" s="48" t="s">
        <v>999</v>
      </c>
      <c r="E388" s="48" t="s">
        <v>1000</v>
      </c>
      <c r="F388" s="17" t="s">
        <v>676</v>
      </c>
      <c r="G388" s="50" t="s">
        <v>3493</v>
      </c>
      <c r="H388" s="49" t="str">
        <f t="shared" si="10"/>
        <v>MasterData_Hardware_Data_Temperature_Sensors_See</v>
      </c>
      <c r="I388" s="28" t="s">
        <v>3537</v>
      </c>
      <c r="J388" s="50" t="s">
        <v>1382</v>
      </c>
    </row>
    <row r="389">
      <c r="C389" s="28">
        <v>388.0</v>
      </c>
      <c r="D389" s="48" t="s">
        <v>1001</v>
      </c>
      <c r="E389" s="48" t="s">
        <v>1002</v>
      </c>
      <c r="F389" s="17" t="s">
        <v>676</v>
      </c>
      <c r="G389" s="50" t="s">
        <v>3493</v>
      </c>
      <c r="H389" s="49" t="str">
        <f t="shared" si="10"/>
        <v>MasterData_Hardware_Data_Temperature_Sensors_Deactivating</v>
      </c>
      <c r="I389" s="28" t="s">
        <v>3537</v>
      </c>
      <c r="J389" s="50" t="s">
        <v>3539</v>
      </c>
    </row>
    <row r="390">
      <c r="C390" s="28">
        <v>389.0</v>
      </c>
      <c r="D390" s="48" t="s">
        <v>1003</v>
      </c>
      <c r="E390" s="48" t="s">
        <v>1004</v>
      </c>
      <c r="F390" s="17" t="s">
        <v>676</v>
      </c>
      <c r="G390" s="50" t="s">
        <v>3493</v>
      </c>
      <c r="H390" s="49" t="str">
        <f t="shared" si="10"/>
        <v>MasterData_Hardware_Data_Temperature_Sensors_Toggle</v>
      </c>
      <c r="I390" s="28" t="s">
        <v>3537</v>
      </c>
      <c r="J390" s="50" t="s">
        <v>3496</v>
      </c>
    </row>
    <row r="391">
      <c r="C391" s="28">
        <v>390.0</v>
      </c>
      <c r="D391" s="48" t="s">
        <v>1005</v>
      </c>
      <c r="E391" s="48" t="s">
        <v>1006</v>
      </c>
      <c r="F391" s="17" t="s">
        <v>676</v>
      </c>
      <c r="G391" s="50" t="s">
        <v>3493</v>
      </c>
      <c r="H391" s="49" t="str">
        <f t="shared" si="10"/>
        <v>MasterData_Hardware_Data_Temperature_Sensors_Search</v>
      </c>
      <c r="I391" s="28" t="s">
        <v>3537</v>
      </c>
      <c r="J391" s="50" t="s">
        <v>825</v>
      </c>
    </row>
    <row r="392">
      <c r="C392" s="28">
        <v>391.0</v>
      </c>
      <c r="D392" s="48" t="s">
        <v>1007</v>
      </c>
      <c r="E392" s="48" t="s">
        <v>1008</v>
      </c>
      <c r="F392" s="17" t="s">
        <v>676</v>
      </c>
      <c r="G392" s="50" t="s">
        <v>3493</v>
      </c>
      <c r="H392" s="49" t="str">
        <f t="shared" si="10"/>
        <v>MasterData_Hardware_Data_Fuel_Sensor_Searching</v>
      </c>
      <c r="I392" s="28" t="s">
        <v>3540</v>
      </c>
      <c r="J392" s="50" t="s">
        <v>3486</v>
      </c>
    </row>
    <row r="393">
      <c r="C393" s="28">
        <v>392.0</v>
      </c>
      <c r="D393" s="48" t="s">
        <v>1010</v>
      </c>
      <c r="E393" s="48" t="s">
        <v>1011</v>
      </c>
      <c r="F393" s="17" t="s">
        <v>676</v>
      </c>
      <c r="G393" s="50" t="s">
        <v>3493</v>
      </c>
      <c r="H393" s="49" t="str">
        <f t="shared" si="10"/>
        <v>MasterData_Hardware_Data_Fuel_Sensor_Find</v>
      </c>
      <c r="I393" s="28" t="s">
        <v>3540</v>
      </c>
      <c r="J393" s="50" t="s">
        <v>3359</v>
      </c>
    </row>
    <row r="394">
      <c r="C394" s="28">
        <v>393.0</v>
      </c>
      <c r="D394" s="48" t="s">
        <v>1012</v>
      </c>
      <c r="E394" s="48" t="s">
        <v>1013</v>
      </c>
      <c r="F394" s="17" t="s">
        <v>676</v>
      </c>
      <c r="G394" s="50" t="s">
        <v>3493</v>
      </c>
      <c r="H394" s="49" t="str">
        <f t="shared" si="10"/>
        <v>MasterData_Hardware_Data_Fuel_Sensor_Enable</v>
      </c>
      <c r="I394" s="28" t="s">
        <v>3540</v>
      </c>
      <c r="J394" s="50" t="s">
        <v>3408</v>
      </c>
    </row>
    <row r="395">
      <c r="C395" s="28">
        <v>394.0</v>
      </c>
      <c r="D395" s="48" t="s">
        <v>1014</v>
      </c>
      <c r="E395" s="48" t="s">
        <v>1015</v>
      </c>
      <c r="F395" s="17" t="s">
        <v>676</v>
      </c>
      <c r="G395" s="50" t="s">
        <v>3493</v>
      </c>
      <c r="H395" s="49" t="str">
        <f t="shared" si="10"/>
        <v>MasterData_Hardware_Data_Fuel_Sensor_Enter</v>
      </c>
      <c r="I395" s="28" t="s">
        <v>3540</v>
      </c>
      <c r="J395" s="50" t="s">
        <v>3494</v>
      </c>
    </row>
    <row r="396">
      <c r="C396" s="28">
        <v>395.0</v>
      </c>
      <c r="D396" s="48" t="s">
        <v>1016</v>
      </c>
      <c r="E396" s="48" t="s">
        <v>1017</v>
      </c>
      <c r="F396" s="17" t="s">
        <v>676</v>
      </c>
      <c r="G396" s="50" t="s">
        <v>3493</v>
      </c>
      <c r="H396" s="49" t="str">
        <f t="shared" si="10"/>
        <v>MasterData_Hardware_Data_Fuel_Sensor_Toggle</v>
      </c>
      <c r="I396" s="28" t="s">
        <v>3540</v>
      </c>
      <c r="J396" s="50" t="s">
        <v>3496</v>
      </c>
    </row>
    <row r="397">
      <c r="C397" s="28">
        <v>396.0</v>
      </c>
      <c r="D397" s="48" t="s">
        <v>1018</v>
      </c>
      <c r="E397" s="48" t="s">
        <v>1019</v>
      </c>
      <c r="F397" s="17" t="s">
        <v>676</v>
      </c>
      <c r="G397" s="50" t="s">
        <v>3493</v>
      </c>
      <c r="H397" s="49" t="str">
        <f t="shared" si="10"/>
        <v>MasterData_Hardware_Data_Fuel_Sensor_Enabling</v>
      </c>
      <c r="I397" s="28" t="s">
        <v>3540</v>
      </c>
      <c r="J397" s="50" t="s">
        <v>3541</v>
      </c>
    </row>
    <row r="398">
      <c r="C398" s="28">
        <v>397.0</v>
      </c>
      <c r="D398" s="48" t="s">
        <v>1020</v>
      </c>
      <c r="E398" s="48" t="s">
        <v>1021</v>
      </c>
      <c r="F398" s="17" t="s">
        <v>676</v>
      </c>
      <c r="G398" s="50" t="s">
        <v>3493</v>
      </c>
      <c r="H398" s="49" t="str">
        <f t="shared" si="10"/>
        <v>MasterData_Hardware_Data_Fuel_Sensor_Filter</v>
      </c>
      <c r="I398" s="28" t="s">
        <v>3540</v>
      </c>
      <c r="J398" s="50" t="s">
        <v>3382</v>
      </c>
    </row>
    <row r="399">
      <c r="C399" s="28">
        <v>398.0</v>
      </c>
      <c r="D399" s="48" t="s">
        <v>1022</v>
      </c>
      <c r="E399" s="48" t="s">
        <v>1023</v>
      </c>
      <c r="F399" s="17" t="s">
        <v>676</v>
      </c>
      <c r="G399" s="50" t="s">
        <v>3493</v>
      </c>
      <c r="H399" s="49" t="str">
        <f t="shared" si="10"/>
        <v>MasterData_Hardware_Data_Fuel_Sensor_Disabled</v>
      </c>
      <c r="I399" s="28" t="s">
        <v>3540</v>
      </c>
      <c r="J399" s="50" t="s">
        <v>3542</v>
      </c>
    </row>
    <row r="400">
      <c r="C400" s="28">
        <v>399.0</v>
      </c>
      <c r="D400" s="48" t="s">
        <v>1024</v>
      </c>
      <c r="E400" s="48" t="s">
        <v>1025</v>
      </c>
      <c r="F400" s="17" t="s">
        <v>676</v>
      </c>
      <c r="G400" s="50" t="s">
        <v>3493</v>
      </c>
      <c r="H400" s="49" t="str">
        <f t="shared" si="10"/>
        <v>MasterData_Hardware_Data_Fuel_Sensor_Disabled</v>
      </c>
      <c r="I400" s="28" t="s">
        <v>3540</v>
      </c>
      <c r="J400" s="50" t="s">
        <v>3542</v>
      </c>
    </row>
    <row r="401">
      <c r="C401" s="28">
        <v>400.0</v>
      </c>
      <c r="D401" s="48" t="s">
        <v>1026</v>
      </c>
      <c r="E401" s="48" t="s">
        <v>1027</v>
      </c>
      <c r="F401" s="17" t="s">
        <v>676</v>
      </c>
      <c r="G401" s="50" t="s">
        <v>3493</v>
      </c>
      <c r="H401" s="49" t="str">
        <f t="shared" si="10"/>
        <v>MasterData_Hardware_Data_Fuel_Sensor_Aid</v>
      </c>
      <c r="I401" s="28" t="s">
        <v>3540</v>
      </c>
      <c r="J401" s="28" t="s">
        <v>3543</v>
      </c>
    </row>
    <row r="402">
      <c r="C402" s="28">
        <v>401.0</v>
      </c>
      <c r="D402" s="48" t="s">
        <v>1029</v>
      </c>
      <c r="E402" s="48" t="s">
        <v>1030</v>
      </c>
      <c r="F402" s="17" t="s">
        <v>676</v>
      </c>
      <c r="G402" s="50" t="s">
        <v>1031</v>
      </c>
      <c r="H402" s="49" t="str">
        <f t="shared" ref="H402:H461" si="11">CONCATENATE(LEFT(F402, FIND(" ", F402) - 1), RIGHT(F402, LEN(F402) - FIND(" ", F402)), "_", G402, "_", RIGHT(F402, LEN(F402) - FIND(" ", F402)), "_", I402, "_", J402)
</f>
        <v>MasterData_Holiday_Data_Search_Holidays_Search</v>
      </c>
      <c r="I402" s="28" t="s">
        <v>1032</v>
      </c>
      <c r="J402" s="28" t="s">
        <v>825</v>
      </c>
    </row>
    <row r="403">
      <c r="C403" s="28">
        <v>402.0</v>
      </c>
      <c r="D403" s="48" t="s">
        <v>1033</v>
      </c>
      <c r="E403" s="48" t="s">
        <v>1034</v>
      </c>
      <c r="F403" s="17" t="s">
        <v>676</v>
      </c>
      <c r="G403" s="50" t="s">
        <v>1031</v>
      </c>
      <c r="H403" s="49" t="str">
        <f t="shared" si="11"/>
        <v>MasterData_Holiday_Data_Search_Holidays_Enter</v>
      </c>
      <c r="I403" s="28" t="s">
        <v>1032</v>
      </c>
      <c r="J403" s="28" t="s">
        <v>3494</v>
      </c>
    </row>
    <row r="404">
      <c r="C404" s="28">
        <v>403.0</v>
      </c>
      <c r="D404" s="48" t="s">
        <v>1035</v>
      </c>
      <c r="E404" s="48" t="s">
        <v>1036</v>
      </c>
      <c r="F404" s="17" t="s">
        <v>676</v>
      </c>
      <c r="G404" s="50" t="s">
        <v>1031</v>
      </c>
      <c r="H404" s="49" t="str">
        <f t="shared" si="11"/>
        <v>MasterData_Holiday_Data_Search_Holidays_Find</v>
      </c>
      <c r="I404" s="28" t="s">
        <v>1032</v>
      </c>
      <c r="J404" s="28" t="s">
        <v>3359</v>
      </c>
    </row>
    <row r="405">
      <c r="C405" s="28">
        <v>404.0</v>
      </c>
      <c r="D405" s="48" t="s">
        <v>1037</v>
      </c>
      <c r="E405" s="48" t="s">
        <v>1038</v>
      </c>
      <c r="F405" s="17" t="s">
        <v>676</v>
      </c>
      <c r="G405" s="50" t="s">
        <v>1031</v>
      </c>
      <c r="H405" s="49" t="str">
        <f t="shared" si="11"/>
        <v>MasterData_Holiday_Data_Search_Holidays_Select</v>
      </c>
      <c r="I405" s="28" t="s">
        <v>1032</v>
      </c>
      <c r="J405" s="28" t="s">
        <v>3544</v>
      </c>
    </row>
    <row r="406">
      <c r="C406" s="28">
        <v>405.0</v>
      </c>
      <c r="D406" s="48" t="s">
        <v>1040</v>
      </c>
      <c r="E406" s="48" t="s">
        <v>1041</v>
      </c>
      <c r="F406" s="17" t="s">
        <v>676</v>
      </c>
      <c r="G406" s="50" t="s">
        <v>1031</v>
      </c>
      <c r="H406" s="49" t="str">
        <f t="shared" si="11"/>
        <v>MasterData_Holiday_Data_Search_Holidays_Search</v>
      </c>
      <c r="I406" s="28" t="s">
        <v>1032</v>
      </c>
      <c r="J406" s="28" t="s">
        <v>825</v>
      </c>
    </row>
    <row r="407">
      <c r="C407" s="28">
        <v>406.0</v>
      </c>
      <c r="D407" s="48" t="s">
        <v>1042</v>
      </c>
      <c r="E407" s="48" t="s">
        <v>1043</v>
      </c>
      <c r="F407" s="17" t="s">
        <v>676</v>
      </c>
      <c r="G407" s="50" t="s">
        <v>1031</v>
      </c>
      <c r="H407" s="49" t="str">
        <f t="shared" si="11"/>
        <v>MasterData_Holiday_Data_Search_Holidays_Initiate</v>
      </c>
      <c r="I407" s="28" t="s">
        <v>1032</v>
      </c>
      <c r="J407" s="28" t="s">
        <v>3490</v>
      </c>
    </row>
    <row r="408">
      <c r="C408" s="28">
        <v>407.0</v>
      </c>
      <c r="D408" s="48" t="s">
        <v>1044</v>
      </c>
      <c r="E408" s="48" t="s">
        <v>1045</v>
      </c>
      <c r="F408" s="17" t="s">
        <v>676</v>
      </c>
      <c r="G408" s="50" t="s">
        <v>1031</v>
      </c>
      <c r="H408" s="49" t="str">
        <f t="shared" si="11"/>
        <v>MasterData_Holiday_Data_Search_Holidays_Confirm</v>
      </c>
      <c r="I408" s="28" t="s">
        <v>1032</v>
      </c>
      <c r="J408" s="28" t="s">
        <v>3545</v>
      </c>
    </row>
    <row r="409">
      <c r="C409" s="28">
        <v>408.0</v>
      </c>
      <c r="D409" s="48" t="s">
        <v>1046</v>
      </c>
      <c r="E409" s="48" t="s">
        <v>1047</v>
      </c>
      <c r="F409" s="17" t="s">
        <v>676</v>
      </c>
      <c r="G409" s="50" t="s">
        <v>1031</v>
      </c>
      <c r="H409" s="49" t="str">
        <f t="shared" si="11"/>
        <v>MasterData_Holiday_Data_Search_Holidays_Locating</v>
      </c>
      <c r="I409" s="28" t="s">
        <v>1032</v>
      </c>
      <c r="J409" s="28" t="s">
        <v>3546</v>
      </c>
    </row>
    <row r="410">
      <c r="C410" s="28">
        <v>409.0</v>
      </c>
      <c r="D410" s="48" t="s">
        <v>1048</v>
      </c>
      <c r="E410" s="48" t="s">
        <v>1049</v>
      </c>
      <c r="F410" s="17" t="s">
        <v>676</v>
      </c>
      <c r="G410" s="50" t="s">
        <v>1031</v>
      </c>
      <c r="H410" s="49" t="str">
        <f t="shared" si="11"/>
        <v>MasterData_Holiday_Data_Search_Holidays_Search</v>
      </c>
      <c r="I410" s="28" t="s">
        <v>1032</v>
      </c>
      <c r="J410" s="28" t="s">
        <v>825</v>
      </c>
    </row>
    <row r="411">
      <c r="C411" s="28">
        <v>410.0</v>
      </c>
      <c r="D411" s="48" t="s">
        <v>1050</v>
      </c>
      <c r="E411" s="48" t="s">
        <v>1051</v>
      </c>
      <c r="F411" s="17" t="s">
        <v>676</v>
      </c>
      <c r="G411" s="50" t="s">
        <v>1031</v>
      </c>
      <c r="H411" s="49" t="str">
        <f t="shared" si="11"/>
        <v>MasterData_Holiday_Data_Search_Holidays_Find</v>
      </c>
      <c r="I411" s="28" t="s">
        <v>1032</v>
      </c>
      <c r="J411" s="28" t="s">
        <v>3359</v>
      </c>
    </row>
    <row r="412">
      <c r="C412" s="28">
        <v>411.0</v>
      </c>
      <c r="D412" s="48" t="s">
        <v>1052</v>
      </c>
      <c r="E412" s="48" t="s">
        <v>1053</v>
      </c>
      <c r="F412" s="17" t="s">
        <v>676</v>
      </c>
      <c r="G412" s="50" t="s">
        <v>1031</v>
      </c>
      <c r="H412" s="49" t="str">
        <f t="shared" si="11"/>
        <v>MasterData_Holiday_Data_Holiday_Listings_Included</v>
      </c>
      <c r="I412" s="28" t="s">
        <v>1054</v>
      </c>
      <c r="J412" s="28" t="s">
        <v>3396</v>
      </c>
    </row>
    <row r="413">
      <c r="C413" s="28">
        <v>412.0</v>
      </c>
      <c r="D413" s="48" t="s">
        <v>1055</v>
      </c>
      <c r="E413" s="48" t="s">
        <v>1056</v>
      </c>
      <c r="F413" s="17" t="s">
        <v>676</v>
      </c>
      <c r="G413" s="50" t="s">
        <v>1031</v>
      </c>
      <c r="H413" s="49" t="str">
        <f t="shared" si="11"/>
        <v>MasterData_Holiday_Data_Holiday_Listings_Modify</v>
      </c>
      <c r="I413" s="28" t="s">
        <v>1054</v>
      </c>
      <c r="J413" s="28" t="s">
        <v>3473</v>
      </c>
    </row>
    <row r="414">
      <c r="C414" s="28">
        <v>413.0</v>
      </c>
      <c r="D414" s="48" t="s">
        <v>1057</v>
      </c>
      <c r="E414" s="48" t="s">
        <v>1058</v>
      </c>
      <c r="F414" s="17" t="s">
        <v>676</v>
      </c>
      <c r="G414" s="50" t="s">
        <v>1031</v>
      </c>
      <c r="H414" s="49" t="str">
        <f t="shared" si="11"/>
        <v>MasterData_Holiday_Data_Holiday_Listings_Indicate</v>
      </c>
      <c r="I414" s="28" t="s">
        <v>1054</v>
      </c>
      <c r="J414" s="28" t="s">
        <v>3535</v>
      </c>
    </row>
    <row r="415">
      <c r="C415" s="28">
        <v>414.0</v>
      </c>
      <c r="D415" s="48" t="s">
        <v>1059</v>
      </c>
      <c r="E415" s="48" t="s">
        <v>1060</v>
      </c>
      <c r="F415" s="17" t="s">
        <v>676</v>
      </c>
      <c r="G415" s="50" t="s">
        <v>1031</v>
      </c>
      <c r="H415" s="49" t="str">
        <f t="shared" si="11"/>
        <v>MasterData_Holiday_Data_Holiday_Listings_Viewing</v>
      </c>
      <c r="I415" s="28" t="s">
        <v>1054</v>
      </c>
      <c r="J415" s="28" t="s">
        <v>3547</v>
      </c>
    </row>
    <row r="416">
      <c r="C416" s="28">
        <v>415.0</v>
      </c>
      <c r="D416" s="48" t="s">
        <v>1062</v>
      </c>
      <c r="E416" s="48" t="s">
        <v>1063</v>
      </c>
      <c r="F416" s="17" t="s">
        <v>676</v>
      </c>
      <c r="G416" s="50" t="s">
        <v>1031</v>
      </c>
      <c r="H416" s="49" t="str">
        <f t="shared" si="11"/>
        <v>MasterData_Holiday_Data_Holiday_Listings_Give</v>
      </c>
      <c r="I416" s="28" t="s">
        <v>1054</v>
      </c>
      <c r="J416" s="28" t="s">
        <v>3548</v>
      </c>
    </row>
    <row r="417">
      <c r="C417" s="28">
        <v>416.0</v>
      </c>
      <c r="D417" s="48" t="s">
        <v>1065</v>
      </c>
      <c r="E417" s="48" t="s">
        <v>1066</v>
      </c>
      <c r="F417" s="17" t="s">
        <v>676</v>
      </c>
      <c r="G417" s="50" t="s">
        <v>1031</v>
      </c>
      <c r="H417" s="49" t="str">
        <f t="shared" si="11"/>
        <v>MasterData_Holiday_Data_Holiday_Listings_Deleting</v>
      </c>
      <c r="I417" s="28" t="s">
        <v>1054</v>
      </c>
      <c r="J417" s="28" t="s">
        <v>3549</v>
      </c>
    </row>
    <row r="418">
      <c r="C418" s="28">
        <v>417.0</v>
      </c>
      <c r="D418" s="48" t="s">
        <v>1067</v>
      </c>
      <c r="E418" s="48" t="s">
        <v>1068</v>
      </c>
      <c r="F418" s="17" t="s">
        <v>676</v>
      </c>
      <c r="G418" s="50" t="s">
        <v>1031</v>
      </c>
      <c r="H418" s="49" t="str">
        <f t="shared" si="11"/>
        <v>MasterData_Holiday_Data_Holiday_Listings_Affect</v>
      </c>
      <c r="I418" s="28" t="s">
        <v>1054</v>
      </c>
      <c r="J418" s="28" t="s">
        <v>3362</v>
      </c>
    </row>
    <row r="419">
      <c r="C419" s="28">
        <v>418.0</v>
      </c>
      <c r="D419" s="48" t="s">
        <v>1069</v>
      </c>
      <c r="E419" s="48" t="s">
        <v>1070</v>
      </c>
      <c r="F419" s="17" t="s">
        <v>676</v>
      </c>
      <c r="G419" s="50" t="s">
        <v>1031</v>
      </c>
      <c r="H419" s="49" t="str">
        <f t="shared" si="11"/>
        <v>MasterData_Holiday_Data_Holiday_Listings_Provided</v>
      </c>
      <c r="I419" s="28" t="s">
        <v>1054</v>
      </c>
      <c r="J419" s="28" t="s">
        <v>3550</v>
      </c>
    </row>
    <row r="420">
      <c r="C420" s="28">
        <v>419.0</v>
      </c>
      <c r="D420" s="48" t="s">
        <v>1072</v>
      </c>
      <c r="E420" s="48" t="s">
        <v>1073</v>
      </c>
      <c r="F420" s="17" t="s">
        <v>676</v>
      </c>
      <c r="G420" s="50" t="s">
        <v>1031</v>
      </c>
      <c r="H420" s="49" t="str">
        <f t="shared" si="11"/>
        <v>MasterData_Holiday_Data_Holiday_Listings_Update</v>
      </c>
      <c r="I420" s="28" t="s">
        <v>1054</v>
      </c>
      <c r="J420" s="28" t="s">
        <v>3351</v>
      </c>
    </row>
    <row r="421">
      <c r="C421" s="28">
        <v>420.0</v>
      </c>
      <c r="D421" s="48" t="s">
        <v>1074</v>
      </c>
      <c r="E421" s="48" t="s">
        <v>1075</v>
      </c>
      <c r="F421" s="17" t="s">
        <v>676</v>
      </c>
      <c r="G421" s="50" t="s">
        <v>1031</v>
      </c>
      <c r="H421" s="49" t="str">
        <f t="shared" si="11"/>
        <v>MasterData_Holiday_Data_Holiday_Listings_Interact</v>
      </c>
      <c r="I421" s="28" t="s">
        <v>1054</v>
      </c>
      <c r="J421" s="28" t="s">
        <v>3551</v>
      </c>
    </row>
    <row r="422">
      <c r="C422" s="28">
        <v>421.0</v>
      </c>
      <c r="D422" s="48" t="s">
        <v>1077</v>
      </c>
      <c r="E422" s="48" t="s">
        <v>1078</v>
      </c>
      <c r="F422" s="17" t="s">
        <v>676</v>
      </c>
      <c r="G422" s="50" t="s">
        <v>1031</v>
      </c>
      <c r="H422" s="49" t="str">
        <f t="shared" si="11"/>
        <v>MasterData_Holiday_Data_Add_Holiday_Adding</v>
      </c>
      <c r="I422" s="28" t="s">
        <v>1079</v>
      </c>
      <c r="J422" s="28" t="s">
        <v>3482</v>
      </c>
    </row>
    <row r="423">
      <c r="C423" s="28">
        <v>422.0</v>
      </c>
      <c r="D423" s="48" t="s">
        <v>1080</v>
      </c>
      <c r="E423" s="48" t="s">
        <v>1081</v>
      </c>
      <c r="F423" s="17" t="s">
        <v>676</v>
      </c>
      <c r="G423" s="50" t="s">
        <v>1031</v>
      </c>
      <c r="H423" s="49" t="str">
        <f t="shared" si="11"/>
        <v>MasterData_Holiday_Data_Add_Holiday_Input</v>
      </c>
      <c r="I423" s="28" t="s">
        <v>1079</v>
      </c>
      <c r="J423" s="28" t="s">
        <v>3481</v>
      </c>
    </row>
    <row r="424">
      <c r="C424" s="28">
        <v>423.0</v>
      </c>
      <c r="D424" s="48" t="s">
        <v>1082</v>
      </c>
      <c r="E424" s="48" t="s">
        <v>1083</v>
      </c>
      <c r="F424" s="17" t="s">
        <v>676</v>
      </c>
      <c r="G424" s="50" t="s">
        <v>1031</v>
      </c>
      <c r="H424" s="49" t="str">
        <f t="shared" si="11"/>
        <v>MasterData_Holiday_Data_Add_Holiday_Selecting</v>
      </c>
      <c r="I424" s="28" t="s">
        <v>1079</v>
      </c>
      <c r="J424" s="28" t="s">
        <v>3406</v>
      </c>
    </row>
    <row r="425">
      <c r="C425" s="28">
        <v>424.0</v>
      </c>
      <c r="D425" s="48" t="s">
        <v>1084</v>
      </c>
      <c r="E425" s="48" t="s">
        <v>1085</v>
      </c>
      <c r="F425" s="17" t="s">
        <v>676</v>
      </c>
      <c r="G425" s="50" t="s">
        <v>1031</v>
      </c>
      <c r="H425" s="49" t="str">
        <f t="shared" si="11"/>
        <v>MasterData_Holiday_Data_Add_Holiday_Included</v>
      </c>
      <c r="I425" s="28" t="s">
        <v>1079</v>
      </c>
      <c r="J425" s="28" t="s">
        <v>3396</v>
      </c>
    </row>
    <row r="426">
      <c r="C426" s="28">
        <v>425.0</v>
      </c>
      <c r="D426" s="48" t="s">
        <v>1086</v>
      </c>
      <c r="E426" s="48" t="s">
        <v>1087</v>
      </c>
      <c r="F426" s="17" t="s">
        <v>676</v>
      </c>
      <c r="G426" s="50" t="s">
        <v>1031</v>
      </c>
      <c r="H426" s="49" t="str">
        <f t="shared" si="11"/>
        <v>MasterData_Holiday_Data_Add_Holiday_Limit</v>
      </c>
      <c r="I426" s="28" t="s">
        <v>1079</v>
      </c>
      <c r="J426" s="28" t="s">
        <v>3381</v>
      </c>
    </row>
    <row r="427">
      <c r="C427" s="28">
        <v>426.0</v>
      </c>
      <c r="D427" s="48" t="s">
        <v>1088</v>
      </c>
      <c r="E427" s="48" t="s">
        <v>1089</v>
      </c>
      <c r="F427" s="17" t="s">
        <v>676</v>
      </c>
      <c r="G427" s="50" t="s">
        <v>1031</v>
      </c>
      <c r="H427" s="49" t="str">
        <f t="shared" si="11"/>
        <v>MasterData_Holiday_Data_Add_Holiday_Filling</v>
      </c>
      <c r="I427" s="28" t="s">
        <v>1079</v>
      </c>
      <c r="J427" s="28" t="s">
        <v>3485</v>
      </c>
    </row>
    <row r="428">
      <c r="C428" s="28">
        <v>427.0</v>
      </c>
      <c r="D428" s="48" t="s">
        <v>1090</v>
      </c>
      <c r="E428" s="48" t="s">
        <v>1091</v>
      </c>
      <c r="F428" s="17" t="s">
        <v>676</v>
      </c>
      <c r="G428" s="50" t="s">
        <v>1031</v>
      </c>
      <c r="H428" s="49" t="str">
        <f t="shared" si="11"/>
        <v>MasterData_Holiday_Data_Add_Holiday_Enter</v>
      </c>
      <c r="I428" s="28" t="s">
        <v>1079</v>
      </c>
      <c r="J428" s="28" t="s">
        <v>3494</v>
      </c>
    </row>
    <row r="429">
      <c r="C429" s="28">
        <v>428.0</v>
      </c>
      <c r="D429" s="48" t="s">
        <v>1092</v>
      </c>
      <c r="E429" s="48" t="s">
        <v>1093</v>
      </c>
      <c r="F429" s="17" t="s">
        <v>676</v>
      </c>
      <c r="G429" s="50" t="s">
        <v>1031</v>
      </c>
      <c r="H429" s="49" t="str">
        <f t="shared" si="11"/>
        <v>MasterData_Holiday_Data_Add_Holiday_Select</v>
      </c>
      <c r="I429" s="28" t="s">
        <v>1079</v>
      </c>
      <c r="J429" s="28" t="s">
        <v>3544</v>
      </c>
    </row>
    <row r="430">
      <c r="C430" s="28">
        <v>429.0</v>
      </c>
      <c r="D430" s="48" t="s">
        <v>1094</v>
      </c>
      <c r="E430" s="48" t="s">
        <v>1095</v>
      </c>
      <c r="F430" s="17" t="s">
        <v>676</v>
      </c>
      <c r="G430" s="50" t="s">
        <v>1031</v>
      </c>
      <c r="H430" s="49" t="str">
        <f t="shared" si="11"/>
        <v>MasterData_Holiday_Data_Add_Holiday_Forget</v>
      </c>
      <c r="I430" s="28" t="s">
        <v>1079</v>
      </c>
      <c r="J430" s="28" t="s">
        <v>3375</v>
      </c>
    </row>
    <row r="431">
      <c r="C431" s="28">
        <v>430.0</v>
      </c>
      <c r="D431" s="48" t="s">
        <v>1096</v>
      </c>
      <c r="E431" s="48" t="s">
        <v>1097</v>
      </c>
      <c r="F431" s="17" t="s">
        <v>676</v>
      </c>
      <c r="G431" s="50" t="s">
        <v>1031</v>
      </c>
      <c r="H431" s="49" t="str">
        <f t="shared" si="11"/>
        <v>MasterData_Holiday_Data_Add_Holiday_Edit</v>
      </c>
      <c r="I431" s="28" t="s">
        <v>1079</v>
      </c>
      <c r="J431" s="28" t="s">
        <v>3384</v>
      </c>
    </row>
    <row r="432">
      <c r="C432" s="28">
        <v>431.0</v>
      </c>
      <c r="D432" s="48" t="s">
        <v>1098</v>
      </c>
      <c r="E432" s="48" t="s">
        <v>1099</v>
      </c>
      <c r="F432" s="17" t="s">
        <v>676</v>
      </c>
      <c r="G432" s="50" t="s">
        <v>1100</v>
      </c>
      <c r="H432" s="49" t="str">
        <f t="shared" si="11"/>
        <v>MasterData_Vacation_Data_Search_Vacations_Initiate</v>
      </c>
      <c r="I432" s="28" t="s">
        <v>1101</v>
      </c>
      <c r="J432" s="28" t="s">
        <v>3490</v>
      </c>
    </row>
    <row r="433">
      <c r="C433" s="28">
        <v>432.0</v>
      </c>
      <c r="D433" s="48" t="s">
        <v>1102</v>
      </c>
      <c r="E433" s="48" t="s">
        <v>1103</v>
      </c>
      <c r="F433" s="17" t="s">
        <v>676</v>
      </c>
      <c r="G433" s="50" t="s">
        <v>1100</v>
      </c>
      <c r="H433" s="49" t="str">
        <f t="shared" si="11"/>
        <v>MasterData_Vacation_Data_Search_Vacations_Input</v>
      </c>
      <c r="I433" s="28" t="s">
        <v>1101</v>
      </c>
      <c r="J433" s="28" t="s">
        <v>3481</v>
      </c>
    </row>
    <row r="434">
      <c r="C434" s="28">
        <v>433.0</v>
      </c>
      <c r="D434" s="48" t="s">
        <v>1104</v>
      </c>
      <c r="E434" s="48" t="s">
        <v>1105</v>
      </c>
      <c r="F434" s="17" t="s">
        <v>676</v>
      </c>
      <c r="G434" s="50" t="s">
        <v>1100</v>
      </c>
      <c r="H434" s="49" t="str">
        <f t="shared" si="11"/>
        <v>MasterData_Vacation_Data_Search_Vacations_Search</v>
      </c>
      <c r="I434" s="28" t="s">
        <v>1101</v>
      </c>
      <c r="J434" s="28" t="s">
        <v>825</v>
      </c>
    </row>
    <row r="435">
      <c r="C435" s="28">
        <v>434.0</v>
      </c>
      <c r="D435" s="48" t="s">
        <v>1106</v>
      </c>
      <c r="E435" s="48" t="s">
        <v>1107</v>
      </c>
      <c r="F435" s="17" t="s">
        <v>676</v>
      </c>
      <c r="G435" s="50" t="s">
        <v>1100</v>
      </c>
      <c r="H435" s="49" t="str">
        <f t="shared" si="11"/>
        <v>MasterData_Vacation_Data_Search_Vacations_Selecting</v>
      </c>
      <c r="I435" s="28" t="s">
        <v>1101</v>
      </c>
      <c r="J435" s="28" t="s">
        <v>3406</v>
      </c>
    </row>
    <row r="436">
      <c r="C436" s="28">
        <v>435.0</v>
      </c>
      <c r="D436" s="48" t="s">
        <v>1108</v>
      </c>
      <c r="E436" s="48" t="s">
        <v>1109</v>
      </c>
      <c r="F436" s="17" t="s">
        <v>676</v>
      </c>
      <c r="G436" s="50" t="s">
        <v>1100</v>
      </c>
      <c r="H436" s="49" t="str">
        <f t="shared" si="11"/>
        <v>MasterData_Vacation_Data_Search_Vacations_Select</v>
      </c>
      <c r="I436" s="28" t="s">
        <v>1101</v>
      </c>
      <c r="J436" s="28" t="s">
        <v>3544</v>
      </c>
    </row>
    <row r="437">
      <c r="C437" s="28">
        <v>436.0</v>
      </c>
      <c r="D437" s="48" t="s">
        <v>1110</v>
      </c>
      <c r="E437" s="48" t="s">
        <v>1111</v>
      </c>
      <c r="F437" s="17" t="s">
        <v>676</v>
      </c>
      <c r="G437" s="50" t="s">
        <v>1100</v>
      </c>
      <c r="H437" s="49" t="str">
        <f t="shared" si="11"/>
        <v>MasterData_Vacation_Data_Search_Vacations_Search</v>
      </c>
      <c r="I437" s="28" t="s">
        <v>1101</v>
      </c>
      <c r="J437" s="28" t="s">
        <v>825</v>
      </c>
    </row>
    <row r="438">
      <c r="C438" s="28">
        <v>437.0</v>
      </c>
      <c r="D438" s="48" t="s">
        <v>1112</v>
      </c>
      <c r="E438" s="48" t="s">
        <v>1113</v>
      </c>
      <c r="F438" s="17" t="s">
        <v>676</v>
      </c>
      <c r="G438" s="50" t="s">
        <v>1100</v>
      </c>
      <c r="H438" s="49" t="str">
        <f t="shared" si="11"/>
        <v>MasterData_Vacation_Data_Search_Vacations_Refine</v>
      </c>
      <c r="I438" s="28" t="s">
        <v>1101</v>
      </c>
      <c r="J438" s="28" t="s">
        <v>3518</v>
      </c>
    </row>
    <row r="439">
      <c r="C439" s="28">
        <v>438.0</v>
      </c>
      <c r="D439" s="48" t="s">
        <v>1114</v>
      </c>
      <c r="E439" s="48" t="s">
        <v>1115</v>
      </c>
      <c r="F439" s="17" t="s">
        <v>676</v>
      </c>
      <c r="G439" s="50" t="s">
        <v>1100</v>
      </c>
      <c r="H439" s="49" t="str">
        <f t="shared" si="11"/>
        <v>MasterData_Vacation_Data_Search_Vacations_Find</v>
      </c>
      <c r="I439" s="28" t="s">
        <v>1101</v>
      </c>
      <c r="J439" s="28" t="s">
        <v>3359</v>
      </c>
    </row>
    <row r="440">
      <c r="C440" s="28">
        <v>439.0</v>
      </c>
      <c r="D440" s="48" t="s">
        <v>1116</v>
      </c>
      <c r="E440" s="48" t="s">
        <v>1117</v>
      </c>
      <c r="F440" s="17" t="s">
        <v>676</v>
      </c>
      <c r="G440" s="50" t="s">
        <v>1100</v>
      </c>
      <c r="H440" s="49" t="str">
        <f t="shared" si="11"/>
        <v>MasterData_Vacation_Data_Search_Vacations_See</v>
      </c>
      <c r="I440" s="28" t="s">
        <v>1101</v>
      </c>
      <c r="J440" s="28" t="s">
        <v>1382</v>
      </c>
    </row>
    <row r="441">
      <c r="C441" s="28">
        <v>440.0</v>
      </c>
      <c r="D441" s="48" t="s">
        <v>1118</v>
      </c>
      <c r="E441" s="48" t="s">
        <v>1119</v>
      </c>
      <c r="F441" s="17" t="s">
        <v>676</v>
      </c>
      <c r="G441" s="50" t="s">
        <v>1100</v>
      </c>
      <c r="H441" s="49" t="str">
        <f t="shared" si="11"/>
        <v>MasterData_Vacation_Data_Search_Vacations_Included</v>
      </c>
      <c r="I441" s="28" t="s">
        <v>1101</v>
      </c>
      <c r="J441" s="28" t="s">
        <v>3396</v>
      </c>
    </row>
    <row r="442">
      <c r="C442" s="28">
        <v>441.0</v>
      </c>
      <c r="D442" s="48" t="s">
        <v>1120</v>
      </c>
      <c r="E442" s="48" t="s">
        <v>1121</v>
      </c>
      <c r="F442" s="17" t="s">
        <v>676</v>
      </c>
      <c r="G442" s="50" t="s">
        <v>1100</v>
      </c>
      <c r="H442" s="49" t="str">
        <f t="shared" si="11"/>
        <v>MasterData_Vacation_Data_Vacation_Listings_Included</v>
      </c>
      <c r="I442" s="28" t="s">
        <v>1122</v>
      </c>
      <c r="J442" s="28" t="s">
        <v>3396</v>
      </c>
    </row>
    <row r="443">
      <c r="C443" s="28">
        <v>442.0</v>
      </c>
      <c r="D443" s="48" t="s">
        <v>1123</v>
      </c>
      <c r="E443" s="48" t="s">
        <v>1124</v>
      </c>
      <c r="F443" s="17" t="s">
        <v>676</v>
      </c>
      <c r="G443" s="50" t="s">
        <v>1100</v>
      </c>
      <c r="H443" s="49" t="str">
        <f t="shared" si="11"/>
        <v>MasterData_Vacation_Data_Vacation_Listings_Interpret</v>
      </c>
      <c r="I443" s="28" t="s">
        <v>1122</v>
      </c>
      <c r="J443" s="28" t="s">
        <v>3552</v>
      </c>
    </row>
    <row r="444">
      <c r="C444" s="28">
        <v>443.0</v>
      </c>
      <c r="D444" s="48" t="s">
        <v>1126</v>
      </c>
      <c r="E444" s="48" t="s">
        <v>1127</v>
      </c>
      <c r="F444" s="17" t="s">
        <v>676</v>
      </c>
      <c r="G444" s="50" t="s">
        <v>1100</v>
      </c>
      <c r="H444" s="49" t="str">
        <f t="shared" si="11"/>
        <v>MasterData_Vacation_Data_Vacation_Listings_Perform</v>
      </c>
      <c r="I444" s="28" t="s">
        <v>1122</v>
      </c>
      <c r="J444" s="28" t="s">
        <v>3553</v>
      </c>
    </row>
    <row r="445">
      <c r="C445" s="28">
        <v>444.0</v>
      </c>
      <c r="D445" s="48" t="s">
        <v>1129</v>
      </c>
      <c r="E445" s="48" t="s">
        <v>1130</v>
      </c>
      <c r="F445" s="17" t="s">
        <v>676</v>
      </c>
      <c r="G445" s="50" t="s">
        <v>1100</v>
      </c>
      <c r="H445" s="49" t="str">
        <f t="shared" si="11"/>
        <v>MasterData_Vacation_Data_Vacation_Listings_Affect</v>
      </c>
      <c r="I445" s="28" t="s">
        <v>1122</v>
      </c>
      <c r="J445" s="28" t="s">
        <v>3362</v>
      </c>
    </row>
    <row r="446">
      <c r="C446" s="28">
        <v>445.0</v>
      </c>
      <c r="D446" s="48" t="s">
        <v>1131</v>
      </c>
      <c r="E446" s="48" t="s">
        <v>1132</v>
      </c>
      <c r="F446" s="17" t="s">
        <v>676</v>
      </c>
      <c r="G446" s="50" t="s">
        <v>1100</v>
      </c>
      <c r="H446" s="49" t="str">
        <f t="shared" si="11"/>
        <v>MasterData_Vacation_Data_Vacation_Listings_Description</v>
      </c>
      <c r="I446" s="28" t="s">
        <v>1122</v>
      </c>
      <c r="J446" s="28" t="s">
        <v>2316</v>
      </c>
    </row>
    <row r="447">
      <c r="C447" s="28">
        <v>446.0</v>
      </c>
      <c r="D447" s="48" t="s">
        <v>1133</v>
      </c>
      <c r="E447" s="48" t="s">
        <v>1134</v>
      </c>
      <c r="F447" s="17" t="s">
        <v>676</v>
      </c>
      <c r="G447" s="50" t="s">
        <v>1100</v>
      </c>
      <c r="H447" s="49" t="str">
        <f t="shared" si="11"/>
        <v>MasterData_Vacation_Data_Vacation_Listings_Change</v>
      </c>
      <c r="I447" s="28" t="s">
        <v>1122</v>
      </c>
      <c r="J447" s="28" t="s">
        <v>3357</v>
      </c>
    </row>
    <row r="448">
      <c r="C448" s="28">
        <v>447.0</v>
      </c>
      <c r="D448" s="48" t="s">
        <v>1135</v>
      </c>
      <c r="E448" s="48" t="s">
        <v>1136</v>
      </c>
      <c r="F448" s="17" t="s">
        <v>676</v>
      </c>
      <c r="G448" s="50" t="s">
        <v>1100</v>
      </c>
      <c r="H448" s="49" t="str">
        <f t="shared" si="11"/>
        <v>MasterData_Vacation_Data_Vacation_Listings_Filter</v>
      </c>
      <c r="I448" s="28" t="s">
        <v>1122</v>
      </c>
      <c r="J448" s="28" t="s">
        <v>3382</v>
      </c>
    </row>
    <row r="449">
      <c r="C449" s="28">
        <v>448.0</v>
      </c>
      <c r="D449" s="48" t="s">
        <v>1137</v>
      </c>
      <c r="E449" s="48" t="s">
        <v>1138</v>
      </c>
      <c r="F449" s="17" t="s">
        <v>676</v>
      </c>
      <c r="G449" s="50" t="s">
        <v>1100</v>
      </c>
      <c r="H449" s="49" t="str">
        <f t="shared" si="11"/>
        <v>MasterData_Vacation_Data_Vacation_Listings_Deleting</v>
      </c>
      <c r="I449" s="28" t="s">
        <v>1122</v>
      </c>
      <c r="J449" s="28" t="s">
        <v>3549</v>
      </c>
    </row>
    <row r="450">
      <c r="C450" s="28">
        <v>449.0</v>
      </c>
      <c r="D450" s="48" t="s">
        <v>1139</v>
      </c>
      <c r="E450" s="48" t="s">
        <v>1140</v>
      </c>
      <c r="F450" s="17" t="s">
        <v>676</v>
      </c>
      <c r="G450" s="50" t="s">
        <v>1100</v>
      </c>
      <c r="H450" s="49" t="str">
        <f t="shared" si="11"/>
        <v>MasterData_Vacation_Data_Vacation_Listings_Provide</v>
      </c>
      <c r="I450" s="28" t="s">
        <v>1122</v>
      </c>
      <c r="J450" s="28" t="s">
        <v>3356</v>
      </c>
    </row>
    <row r="451">
      <c r="C451" s="28">
        <v>450.0</v>
      </c>
      <c r="D451" s="48" t="s">
        <v>1141</v>
      </c>
      <c r="E451" s="48" t="s">
        <v>1142</v>
      </c>
      <c r="F451" s="17" t="s">
        <v>676</v>
      </c>
      <c r="G451" s="50" t="s">
        <v>1100</v>
      </c>
      <c r="H451" s="49" t="str">
        <f t="shared" si="11"/>
        <v>MasterData_Vacation_Data_Vacation_Listings_Impact</v>
      </c>
      <c r="I451" s="28" t="s">
        <v>1122</v>
      </c>
      <c r="J451" s="28" t="s">
        <v>3366</v>
      </c>
    </row>
    <row r="452">
      <c r="C452" s="28">
        <v>451.0</v>
      </c>
      <c r="D452" s="48" t="s">
        <v>1143</v>
      </c>
      <c r="E452" s="48" t="s">
        <v>1144</v>
      </c>
      <c r="F452" s="17" t="s">
        <v>676</v>
      </c>
      <c r="G452" s="50" t="s">
        <v>1100</v>
      </c>
      <c r="H452" s="49" t="str">
        <f t="shared" si="11"/>
        <v>MasterData_Vacation_Data_Add_Vacation_Filling</v>
      </c>
      <c r="I452" s="28" t="s">
        <v>1145</v>
      </c>
      <c r="J452" s="28" t="s">
        <v>3485</v>
      </c>
    </row>
    <row r="453">
      <c r="C453" s="28">
        <v>452.0</v>
      </c>
      <c r="D453" s="48" t="s">
        <v>1146</v>
      </c>
      <c r="E453" s="48" t="s">
        <v>1147</v>
      </c>
      <c r="F453" s="17" t="s">
        <v>676</v>
      </c>
      <c r="G453" s="50" t="s">
        <v>1100</v>
      </c>
      <c r="H453" s="49" t="str">
        <f t="shared" si="11"/>
        <v>MasterData_Vacation_Data_Add_Vacation_Select</v>
      </c>
      <c r="I453" s="28" t="s">
        <v>1145</v>
      </c>
      <c r="J453" s="28" t="s">
        <v>3544</v>
      </c>
    </row>
    <row r="454">
      <c r="C454" s="28">
        <v>453.0</v>
      </c>
      <c r="D454" s="48" t="s">
        <v>1148</v>
      </c>
      <c r="E454" s="48" t="s">
        <v>1149</v>
      </c>
      <c r="F454" s="17" t="s">
        <v>676</v>
      </c>
      <c r="G454" s="50" t="s">
        <v>1100</v>
      </c>
      <c r="H454" s="49" t="str">
        <f t="shared" si="11"/>
        <v>MasterData_Vacation_Data_Add_Vacation_Click</v>
      </c>
      <c r="I454" s="28" t="s">
        <v>1145</v>
      </c>
      <c r="J454" s="28" t="s">
        <v>3554</v>
      </c>
    </row>
    <row r="455">
      <c r="C455" s="28">
        <v>454.0</v>
      </c>
      <c r="D455" s="48" t="s">
        <v>1151</v>
      </c>
      <c r="E455" s="48" t="s">
        <v>1152</v>
      </c>
      <c r="F455" s="17" t="s">
        <v>676</v>
      </c>
      <c r="G455" s="50" t="s">
        <v>1100</v>
      </c>
      <c r="H455" s="49" t="str">
        <f t="shared" si="11"/>
        <v>MasterData_Vacation_Data_Add_Vacation_Entered</v>
      </c>
      <c r="I455" s="28" t="s">
        <v>1145</v>
      </c>
      <c r="J455" s="28" t="s">
        <v>3555</v>
      </c>
    </row>
    <row r="456">
      <c r="C456" s="28">
        <v>455.0</v>
      </c>
      <c r="D456" s="48" t="s">
        <v>1153</v>
      </c>
      <c r="E456" s="48" t="s">
        <v>1154</v>
      </c>
      <c r="F456" s="17" t="s">
        <v>676</v>
      </c>
      <c r="G456" s="50" t="s">
        <v>1100</v>
      </c>
      <c r="H456" s="49" t="str">
        <f t="shared" si="11"/>
        <v>MasterData_Vacation_Data_Add_Vacation_Provide</v>
      </c>
      <c r="I456" s="28" t="s">
        <v>1145</v>
      </c>
      <c r="J456" s="28" t="s">
        <v>3356</v>
      </c>
    </row>
    <row r="457">
      <c r="C457" s="28">
        <v>456.0</v>
      </c>
      <c r="D457" s="48" t="s">
        <v>1155</v>
      </c>
      <c r="E457" s="48" t="s">
        <v>1156</v>
      </c>
      <c r="F457" s="17" t="s">
        <v>676</v>
      </c>
      <c r="G457" s="50" t="s">
        <v>1100</v>
      </c>
      <c r="H457" s="49" t="str">
        <f t="shared" si="11"/>
        <v>MasterData_Vacation_Data_Add_Vacation_Modify</v>
      </c>
      <c r="I457" s="28" t="s">
        <v>1145</v>
      </c>
      <c r="J457" s="28" t="s">
        <v>3473</v>
      </c>
    </row>
    <row r="458">
      <c r="C458" s="28">
        <v>457.0</v>
      </c>
      <c r="D458" s="48" t="s">
        <v>1157</v>
      </c>
      <c r="E458" s="48" t="s">
        <v>1158</v>
      </c>
      <c r="F458" s="17" t="s">
        <v>676</v>
      </c>
      <c r="G458" s="50" t="s">
        <v>1100</v>
      </c>
      <c r="H458" s="49" t="str">
        <f t="shared" si="11"/>
        <v>MasterData_Vacation_Data_Add_Vacation_Example</v>
      </c>
      <c r="I458" s="28" t="s">
        <v>1145</v>
      </c>
      <c r="J458" s="28" t="s">
        <v>3556</v>
      </c>
    </row>
    <row r="459">
      <c r="C459" s="28">
        <v>458.0</v>
      </c>
      <c r="D459" s="48" t="s">
        <v>1160</v>
      </c>
      <c r="E459" s="48" t="s">
        <v>1161</v>
      </c>
      <c r="F459" s="17" t="s">
        <v>676</v>
      </c>
      <c r="G459" s="50" t="s">
        <v>1100</v>
      </c>
      <c r="H459" s="49" t="str">
        <f t="shared" si="11"/>
        <v>MasterData_Vacation_Data_Add_Vacation_Select</v>
      </c>
      <c r="I459" s="28" t="s">
        <v>1145</v>
      </c>
      <c r="J459" s="28" t="s">
        <v>3544</v>
      </c>
    </row>
    <row r="460">
      <c r="C460" s="28">
        <v>459.0</v>
      </c>
      <c r="D460" s="48" t="s">
        <v>1162</v>
      </c>
      <c r="E460" s="48" t="s">
        <v>1163</v>
      </c>
      <c r="F460" s="17" t="s">
        <v>676</v>
      </c>
      <c r="G460" s="50" t="s">
        <v>1100</v>
      </c>
      <c r="H460" s="49" t="str">
        <f t="shared" si="11"/>
        <v>MasterData_Vacation_Data_Add_Vacation_Affect</v>
      </c>
      <c r="I460" s="28" t="s">
        <v>1145</v>
      </c>
      <c r="J460" s="28" t="s">
        <v>3362</v>
      </c>
    </row>
    <row r="461">
      <c r="C461" s="28">
        <v>460.0</v>
      </c>
      <c r="D461" s="48" t="s">
        <v>1164</v>
      </c>
      <c r="E461" s="48" t="s">
        <v>1165</v>
      </c>
      <c r="F461" s="17" t="s">
        <v>676</v>
      </c>
      <c r="G461" s="50" t="s">
        <v>1100</v>
      </c>
      <c r="H461" s="49" t="str">
        <f t="shared" si="11"/>
        <v>MasterData_Vacation_Data_Add_Vacation_Clicked</v>
      </c>
      <c r="I461" s="28" t="s">
        <v>1145</v>
      </c>
      <c r="J461" s="28" t="s">
        <v>3557</v>
      </c>
    </row>
    <row r="462">
      <c r="C462" s="28">
        <v>461.0</v>
      </c>
      <c r="D462" s="48" t="s">
        <v>1166</v>
      </c>
      <c r="E462" s="48" t="s">
        <v>1167</v>
      </c>
      <c r="F462" s="17" t="s">
        <v>676</v>
      </c>
      <c r="G462" s="50" t="s">
        <v>3558</v>
      </c>
      <c r="H462" s="49" t="str">
        <f t="shared" ref="H462:H561" si="12">CONCATENATE(LEFT(F462,FIND(" ",F462) - 1),RIGHT(F462,LEN(F462) - (FIND(" ",F462))),"_",LEFT(G462,FIND(" ",G462) - 1),"_",RIGHT(F462,LEN(F462) - (FIND(" ",F462))),"_",LEFT(I462,FIND(" ",I462) - 1),"_",RIGHT(I462,LEN(I462) - (FIND(" ",I462))),"_",J462)</f>
        <v>MasterData_Parking_Data_Search_Parking_Stations_Search</v>
      </c>
      <c r="I462" s="50" t="s">
        <v>3559</v>
      </c>
      <c r="J462" s="28" t="s">
        <v>825</v>
      </c>
    </row>
    <row r="463">
      <c r="C463" s="28">
        <v>462.0</v>
      </c>
      <c r="D463" s="48" t="s">
        <v>1170</v>
      </c>
      <c r="E463" s="48" t="s">
        <v>1171</v>
      </c>
      <c r="F463" s="17" t="s">
        <v>676</v>
      </c>
      <c r="G463" s="50" t="s">
        <v>3558</v>
      </c>
      <c r="H463" s="49" t="str">
        <f t="shared" si="12"/>
        <v>MasterData_Parking_Data_Search_Parking_Stations_Input</v>
      </c>
      <c r="I463" s="50" t="s">
        <v>3559</v>
      </c>
      <c r="J463" s="28" t="s">
        <v>3481</v>
      </c>
    </row>
    <row r="464">
      <c r="C464" s="28">
        <v>463.0</v>
      </c>
      <c r="D464" s="48" t="s">
        <v>1172</v>
      </c>
      <c r="E464" s="48" t="s">
        <v>1173</v>
      </c>
      <c r="F464" s="17" t="s">
        <v>676</v>
      </c>
      <c r="G464" s="50" t="s">
        <v>3558</v>
      </c>
      <c r="H464" s="49" t="str">
        <f t="shared" si="12"/>
        <v>MasterData_Parking_Data_Search_Parking_Stations_Search</v>
      </c>
      <c r="I464" s="50" t="s">
        <v>3559</v>
      </c>
      <c r="J464" s="28" t="s">
        <v>825</v>
      </c>
    </row>
    <row r="465">
      <c r="C465" s="28">
        <v>464.0</v>
      </c>
      <c r="D465" s="48" t="s">
        <v>1174</v>
      </c>
      <c r="E465" s="48" t="s">
        <v>1175</v>
      </c>
      <c r="F465" s="17" t="s">
        <v>676</v>
      </c>
      <c r="G465" s="50" t="s">
        <v>3558</v>
      </c>
      <c r="H465" s="49" t="str">
        <f t="shared" si="12"/>
        <v>MasterData_Parking_Data_Search_Parking_Stations_Entered</v>
      </c>
      <c r="I465" s="50" t="s">
        <v>3559</v>
      </c>
      <c r="J465" s="28" t="s">
        <v>3555</v>
      </c>
    </row>
    <row r="466">
      <c r="C466" s="28">
        <v>465.0</v>
      </c>
      <c r="D466" s="48" t="s">
        <v>1176</v>
      </c>
      <c r="E466" s="48" t="s">
        <v>1177</v>
      </c>
      <c r="F466" s="17" t="s">
        <v>676</v>
      </c>
      <c r="G466" s="50" t="s">
        <v>3558</v>
      </c>
      <c r="H466" s="49" t="str">
        <f t="shared" si="12"/>
        <v>MasterData_Parking_Data_Search_Parking_Stations_Combine</v>
      </c>
      <c r="I466" s="50" t="s">
        <v>3559</v>
      </c>
      <c r="J466" s="28" t="s">
        <v>3394</v>
      </c>
    </row>
    <row r="467">
      <c r="C467" s="28">
        <v>466.0</v>
      </c>
      <c r="D467" s="48" t="s">
        <v>1178</v>
      </c>
      <c r="E467" s="48" t="s">
        <v>1179</v>
      </c>
      <c r="F467" s="17" t="s">
        <v>676</v>
      </c>
      <c r="G467" s="50" t="s">
        <v>3558</v>
      </c>
      <c r="H467" s="49" t="str">
        <f t="shared" si="12"/>
        <v>MasterData_Parking_Data_Search_Parking_Stations_Refine</v>
      </c>
      <c r="I467" s="50" t="s">
        <v>3559</v>
      </c>
      <c r="J467" s="28" t="s">
        <v>3518</v>
      </c>
    </row>
    <row r="468">
      <c r="C468" s="28">
        <v>467.0</v>
      </c>
      <c r="D468" s="48" t="s">
        <v>1180</v>
      </c>
      <c r="E468" s="48" t="s">
        <v>1181</v>
      </c>
      <c r="F468" s="17" t="s">
        <v>676</v>
      </c>
      <c r="G468" s="50" t="s">
        <v>3558</v>
      </c>
      <c r="H468" s="49" t="str">
        <f t="shared" si="12"/>
        <v>MasterData_Parking_Data_Search_Parking_Stations_Find</v>
      </c>
      <c r="I468" s="50" t="s">
        <v>3559</v>
      </c>
      <c r="J468" s="28" t="s">
        <v>3359</v>
      </c>
    </row>
    <row r="469">
      <c r="C469" s="28">
        <v>468.0</v>
      </c>
      <c r="D469" s="48" t="s">
        <v>1182</v>
      </c>
      <c r="E469" s="48" t="s">
        <v>1183</v>
      </c>
      <c r="F469" s="17" t="s">
        <v>676</v>
      </c>
      <c r="G469" s="50" t="s">
        <v>3558</v>
      </c>
      <c r="H469" s="49" t="str">
        <f t="shared" si="12"/>
        <v>MasterData_Parking_Data_Search_Parking_Stations_Entering</v>
      </c>
      <c r="I469" s="50" t="s">
        <v>3559</v>
      </c>
      <c r="J469" s="28" t="s">
        <v>3560</v>
      </c>
    </row>
    <row r="470">
      <c r="C470" s="28">
        <v>469.0</v>
      </c>
      <c r="D470" s="48" t="s">
        <v>1184</v>
      </c>
      <c r="E470" s="48" t="s">
        <v>1185</v>
      </c>
      <c r="F470" s="17" t="s">
        <v>676</v>
      </c>
      <c r="G470" s="50" t="s">
        <v>3558</v>
      </c>
      <c r="H470" s="49" t="str">
        <f t="shared" si="12"/>
        <v>MasterData_Parking_Data_Search_Parking_Stations_Submit</v>
      </c>
      <c r="I470" s="50" t="s">
        <v>3559</v>
      </c>
      <c r="J470" s="28" t="s">
        <v>3561</v>
      </c>
    </row>
    <row r="471">
      <c r="C471" s="28">
        <v>470.0</v>
      </c>
      <c r="D471" s="48" t="s">
        <v>1187</v>
      </c>
      <c r="E471" s="48" t="s">
        <v>1188</v>
      </c>
      <c r="F471" s="17" t="s">
        <v>676</v>
      </c>
      <c r="G471" s="50" t="s">
        <v>3558</v>
      </c>
      <c r="H471" s="49" t="str">
        <f t="shared" si="12"/>
        <v>MasterData_Parking_Data_Search_Parking_Stations_Appear</v>
      </c>
      <c r="I471" s="50" t="s">
        <v>3559</v>
      </c>
      <c r="J471" s="28" t="s">
        <v>3521</v>
      </c>
    </row>
    <row r="472">
      <c r="C472" s="28">
        <v>471.0</v>
      </c>
      <c r="D472" s="48" t="s">
        <v>1189</v>
      </c>
      <c r="E472" s="48" t="s">
        <v>1190</v>
      </c>
      <c r="F472" s="17" t="s">
        <v>676</v>
      </c>
      <c r="G472" s="50" t="s">
        <v>3558</v>
      </c>
      <c r="H472" s="49" t="str">
        <f t="shared" si="12"/>
        <v>MasterData_Parking_Data_Mapping_the_Location_Choosing</v>
      </c>
      <c r="I472" s="50" t="s">
        <v>3562</v>
      </c>
      <c r="J472" s="28" t="s">
        <v>3563</v>
      </c>
    </row>
    <row r="473">
      <c r="C473" s="28">
        <v>472.0</v>
      </c>
      <c r="D473" s="48" t="s">
        <v>1192</v>
      </c>
      <c r="E473" s="48" t="s">
        <v>1193</v>
      </c>
      <c r="F473" s="17" t="s">
        <v>676</v>
      </c>
      <c r="G473" s="50" t="s">
        <v>3558</v>
      </c>
      <c r="H473" s="49" t="str">
        <f t="shared" si="12"/>
        <v>MasterData_Parking_Data_Mapping_the_Location_Use</v>
      </c>
      <c r="I473" s="50" t="s">
        <v>3562</v>
      </c>
      <c r="J473" s="28" t="s">
        <v>3564</v>
      </c>
    </row>
    <row r="474">
      <c r="C474" s="28">
        <v>473.0</v>
      </c>
      <c r="D474" s="48" t="s">
        <v>1195</v>
      </c>
      <c r="E474" s="48" t="s">
        <v>1196</v>
      </c>
      <c r="F474" s="17" t="s">
        <v>676</v>
      </c>
      <c r="G474" s="50" t="s">
        <v>3558</v>
      </c>
      <c r="H474" s="49" t="str">
        <f t="shared" si="12"/>
        <v>MasterData_Parking_Data_Mapping_the_Location_Placing</v>
      </c>
      <c r="I474" s="50" t="s">
        <v>3562</v>
      </c>
      <c r="J474" s="28" t="s">
        <v>3565</v>
      </c>
    </row>
    <row r="475">
      <c r="C475" s="28">
        <v>474.0</v>
      </c>
      <c r="D475" s="48" t="s">
        <v>1198</v>
      </c>
      <c r="E475" s="48" t="s">
        <v>1199</v>
      </c>
      <c r="F475" s="17" t="s">
        <v>676</v>
      </c>
      <c r="G475" s="50" t="s">
        <v>3558</v>
      </c>
      <c r="H475" s="49" t="str">
        <f t="shared" si="12"/>
        <v>MasterData_Parking_Data_Mapping_the_Location_Editing</v>
      </c>
      <c r="I475" s="50" t="s">
        <v>3562</v>
      </c>
      <c r="J475" s="28" t="s">
        <v>3566</v>
      </c>
    </row>
    <row r="476">
      <c r="C476" s="28">
        <v>475.0</v>
      </c>
      <c r="D476" s="48" t="s">
        <v>1200</v>
      </c>
      <c r="E476" s="48" t="s">
        <v>1201</v>
      </c>
      <c r="F476" s="17" t="s">
        <v>676</v>
      </c>
      <c r="G476" s="50" t="s">
        <v>3558</v>
      </c>
      <c r="H476" s="49" t="str">
        <f t="shared" si="12"/>
        <v>MasterData_Parking_Data_Mapping_the_Location_Deleting</v>
      </c>
      <c r="I476" s="50" t="s">
        <v>3562</v>
      </c>
      <c r="J476" s="28" t="s">
        <v>3549</v>
      </c>
    </row>
    <row r="477">
      <c r="C477" s="28">
        <v>476.0</v>
      </c>
      <c r="D477" s="48" t="s">
        <v>1202</v>
      </c>
      <c r="E477" s="48" t="s">
        <v>1203</v>
      </c>
      <c r="F477" s="17" t="s">
        <v>676</v>
      </c>
      <c r="G477" s="50" t="s">
        <v>3558</v>
      </c>
      <c r="H477" s="49" t="str">
        <f t="shared" si="12"/>
        <v>MasterData_Parking_Data_Mapping_the_Location_Delete</v>
      </c>
      <c r="I477" s="50" t="s">
        <v>3562</v>
      </c>
      <c r="J477" s="28" t="s">
        <v>3392</v>
      </c>
    </row>
    <row r="478">
      <c r="C478" s="28">
        <v>477.0</v>
      </c>
      <c r="D478" s="48" t="s">
        <v>1204</v>
      </c>
      <c r="E478" s="48" t="s">
        <v>1205</v>
      </c>
      <c r="F478" s="17" t="s">
        <v>676</v>
      </c>
      <c r="G478" s="50" t="s">
        <v>3558</v>
      </c>
      <c r="H478" s="49" t="str">
        <f t="shared" si="12"/>
        <v>MasterData_Parking_Data_Mapping_the_Location_Describe</v>
      </c>
      <c r="I478" s="50" t="s">
        <v>3562</v>
      </c>
      <c r="J478" s="28" t="s">
        <v>3448</v>
      </c>
    </row>
    <row r="479">
      <c r="C479" s="28">
        <v>478.0</v>
      </c>
      <c r="D479" s="48" t="s">
        <v>1206</v>
      </c>
      <c r="E479" s="48" t="s">
        <v>1207</v>
      </c>
      <c r="F479" s="17" t="s">
        <v>676</v>
      </c>
      <c r="G479" s="50" t="s">
        <v>3558</v>
      </c>
      <c r="H479" s="49" t="str">
        <f t="shared" si="12"/>
        <v>MasterData_Parking_Data_Mapping_the_Location_Indicating</v>
      </c>
      <c r="I479" s="50" t="s">
        <v>3562</v>
      </c>
      <c r="J479" s="28" t="s">
        <v>3567</v>
      </c>
    </row>
    <row r="480">
      <c r="C480" s="28">
        <v>479.0</v>
      </c>
      <c r="D480" s="48" t="s">
        <v>1208</v>
      </c>
      <c r="E480" s="48" t="s">
        <v>1209</v>
      </c>
      <c r="F480" s="17" t="s">
        <v>676</v>
      </c>
      <c r="G480" s="50" t="s">
        <v>3558</v>
      </c>
      <c r="H480" s="49" t="str">
        <f t="shared" si="12"/>
        <v>MasterData_Parking_Data_Mapping_the_Location_Impact</v>
      </c>
      <c r="I480" s="50" t="s">
        <v>3562</v>
      </c>
      <c r="J480" s="28" t="s">
        <v>3366</v>
      </c>
    </row>
    <row r="481">
      <c r="C481" s="28">
        <v>480.0</v>
      </c>
      <c r="D481" s="48" t="s">
        <v>1210</v>
      </c>
      <c r="E481" s="48" t="s">
        <v>1211</v>
      </c>
      <c r="F481" s="17" t="s">
        <v>676</v>
      </c>
      <c r="G481" s="50" t="s">
        <v>3558</v>
      </c>
      <c r="H481" s="49" t="str">
        <f t="shared" si="12"/>
        <v>MasterData_Parking_Data_Mapping_the_Location_Marking</v>
      </c>
      <c r="I481" s="50" t="s">
        <v>3562</v>
      </c>
      <c r="J481" s="28" t="s">
        <v>3568</v>
      </c>
    </row>
    <row r="482">
      <c r="C482" s="28">
        <v>481.0</v>
      </c>
      <c r="D482" s="48" t="s">
        <v>1212</v>
      </c>
      <c r="E482" s="48" t="s">
        <v>1213</v>
      </c>
      <c r="F482" s="17" t="s">
        <v>676</v>
      </c>
      <c r="G482" s="50" t="s">
        <v>3558</v>
      </c>
      <c r="H482" s="49" t="str">
        <f t="shared" si="12"/>
        <v>MasterData_Parking_Data_Parking_Station_Listings_Included</v>
      </c>
      <c r="I482" s="50" t="s">
        <v>3569</v>
      </c>
      <c r="J482" s="28" t="s">
        <v>3396</v>
      </c>
    </row>
    <row r="483">
      <c r="C483" s="28">
        <v>482.0</v>
      </c>
      <c r="D483" s="48" t="s">
        <v>1215</v>
      </c>
      <c r="E483" s="48" t="s">
        <v>1216</v>
      </c>
      <c r="F483" s="17" t="s">
        <v>676</v>
      </c>
      <c r="G483" s="50" t="s">
        <v>3558</v>
      </c>
      <c r="H483" s="49" t="str">
        <f t="shared" si="12"/>
        <v>MasterData_Parking_Data_Parking_Station_Listings_Help</v>
      </c>
      <c r="I483" s="50" t="s">
        <v>3569</v>
      </c>
      <c r="J483" s="28" t="s">
        <v>3417</v>
      </c>
    </row>
    <row r="484">
      <c r="C484" s="28">
        <v>483.0</v>
      </c>
      <c r="D484" s="48" t="s">
        <v>1217</v>
      </c>
      <c r="E484" s="48" t="s">
        <v>1218</v>
      </c>
      <c r="F484" s="17" t="s">
        <v>676</v>
      </c>
      <c r="G484" s="50" t="s">
        <v>3558</v>
      </c>
      <c r="H484" s="49" t="str">
        <f t="shared" si="12"/>
        <v>MasterData_Parking_Data_Parking_Station_Listings_Choosing</v>
      </c>
      <c r="I484" s="50" t="s">
        <v>3569</v>
      </c>
      <c r="J484" s="28" t="s">
        <v>3563</v>
      </c>
    </row>
    <row r="485">
      <c r="C485" s="28">
        <v>484.0</v>
      </c>
      <c r="D485" s="48" t="s">
        <v>1219</v>
      </c>
      <c r="E485" s="48" t="s">
        <v>1220</v>
      </c>
      <c r="F485" s="17" t="s">
        <v>676</v>
      </c>
      <c r="G485" s="50" t="s">
        <v>3558</v>
      </c>
      <c r="H485" s="49" t="str">
        <f t="shared" si="12"/>
        <v>MasterData_Parking_Data_Parking_Station_Listings_Presented</v>
      </c>
      <c r="I485" s="50" t="s">
        <v>3569</v>
      </c>
      <c r="J485" s="28" t="s">
        <v>3570</v>
      </c>
    </row>
    <row r="486">
      <c r="C486" s="28">
        <v>485.0</v>
      </c>
      <c r="D486" s="48" t="s">
        <v>1222</v>
      </c>
      <c r="E486" s="48" t="s">
        <v>1223</v>
      </c>
      <c r="F486" s="17" t="s">
        <v>676</v>
      </c>
      <c r="G486" s="50" t="s">
        <v>3558</v>
      </c>
      <c r="H486" s="49" t="str">
        <f t="shared" si="12"/>
        <v>MasterData_Parking_Data_Parking_Station_Listings_Find</v>
      </c>
      <c r="I486" s="50" t="s">
        <v>3569</v>
      </c>
      <c r="J486" s="28" t="s">
        <v>3359</v>
      </c>
    </row>
    <row r="487">
      <c r="C487" s="28">
        <v>486.0</v>
      </c>
      <c r="D487" s="48" t="s">
        <v>1224</v>
      </c>
      <c r="E487" s="48" t="s">
        <v>1225</v>
      </c>
      <c r="F487" s="17" t="s">
        <v>676</v>
      </c>
      <c r="G487" s="50" t="s">
        <v>3558</v>
      </c>
      <c r="H487" s="49" t="str">
        <f t="shared" si="12"/>
        <v>MasterData_Parking_Data_Parking_Station_Listings_Significance</v>
      </c>
      <c r="I487" s="50" t="s">
        <v>3569</v>
      </c>
      <c r="J487" s="28" t="s">
        <v>3538</v>
      </c>
    </row>
    <row r="488">
      <c r="C488" s="28">
        <v>487.0</v>
      </c>
      <c r="D488" s="48" t="s">
        <v>1226</v>
      </c>
      <c r="E488" s="48" t="s">
        <v>1227</v>
      </c>
      <c r="F488" s="17" t="s">
        <v>676</v>
      </c>
      <c r="G488" s="50" t="s">
        <v>3558</v>
      </c>
      <c r="H488" s="49" t="str">
        <f t="shared" si="12"/>
        <v>MasterData_Parking_Data_Parking_Station_Listings_View</v>
      </c>
      <c r="I488" s="50" t="s">
        <v>3569</v>
      </c>
      <c r="J488" s="28" t="s">
        <v>3383</v>
      </c>
    </row>
    <row r="489">
      <c r="C489" s="28">
        <v>488.0</v>
      </c>
      <c r="D489" s="48" t="s">
        <v>1228</v>
      </c>
      <c r="E489" s="48" t="s">
        <v>1229</v>
      </c>
      <c r="F489" s="17" t="s">
        <v>676</v>
      </c>
      <c r="G489" s="50" t="s">
        <v>3558</v>
      </c>
      <c r="H489" s="49" t="str">
        <f t="shared" si="12"/>
        <v>MasterData_Parking_Data_Parking_Station_Listings_Updated</v>
      </c>
      <c r="I489" s="50" t="s">
        <v>3569</v>
      </c>
      <c r="J489" s="28" t="s">
        <v>3465</v>
      </c>
    </row>
    <row r="490">
      <c r="C490" s="28">
        <v>489.0</v>
      </c>
      <c r="D490" s="48" t="s">
        <v>1230</v>
      </c>
      <c r="E490" s="48" t="s">
        <v>1231</v>
      </c>
      <c r="F490" s="17" t="s">
        <v>676</v>
      </c>
      <c r="G490" s="50" t="s">
        <v>3558</v>
      </c>
      <c r="H490" s="49" t="str">
        <f t="shared" si="12"/>
        <v>MasterData_Parking_Data_Parking_Station_Listings_Planning</v>
      </c>
      <c r="I490" s="50" t="s">
        <v>3569</v>
      </c>
      <c r="J490" s="28" t="s">
        <v>3571</v>
      </c>
    </row>
    <row r="491">
      <c r="C491" s="28">
        <v>490.0</v>
      </c>
      <c r="D491" s="48" t="s">
        <v>1233</v>
      </c>
      <c r="E491" s="48" t="s">
        <v>1234</v>
      </c>
      <c r="F491" s="17" t="s">
        <v>676</v>
      </c>
      <c r="G491" s="50" t="s">
        <v>3558</v>
      </c>
      <c r="H491" s="49" t="str">
        <f t="shared" si="12"/>
        <v>MasterData_Parking_Data_Parking_Station_Listings_Determined</v>
      </c>
      <c r="I491" s="50" t="s">
        <v>3569</v>
      </c>
      <c r="J491" s="28" t="s">
        <v>3572</v>
      </c>
    </row>
    <row r="492">
      <c r="C492" s="28">
        <v>491.0</v>
      </c>
      <c r="D492" s="48" t="s">
        <v>1235</v>
      </c>
      <c r="E492" s="48" t="s">
        <v>1236</v>
      </c>
      <c r="F492" s="17" t="s">
        <v>676</v>
      </c>
      <c r="G492" s="50" t="s">
        <v>3558</v>
      </c>
      <c r="H492" s="49" t="str">
        <f t="shared" si="12"/>
        <v>MasterData_Parking_Data_Add_Parking_Station_Adding</v>
      </c>
      <c r="I492" s="50" t="s">
        <v>3573</v>
      </c>
      <c r="J492" s="28" t="s">
        <v>3482</v>
      </c>
    </row>
    <row r="493">
      <c r="C493" s="28">
        <v>492.0</v>
      </c>
      <c r="D493" s="48" t="s">
        <v>1238</v>
      </c>
      <c r="E493" s="48" t="s">
        <v>1239</v>
      </c>
      <c r="F493" s="17" t="s">
        <v>676</v>
      </c>
      <c r="G493" s="50" t="s">
        <v>3558</v>
      </c>
      <c r="H493" s="49" t="str">
        <f t="shared" si="12"/>
        <v>MasterData_Parking_Data_Add_Parking_Station_Specify</v>
      </c>
      <c r="I493" s="50" t="s">
        <v>3573</v>
      </c>
      <c r="J493" s="28" t="s">
        <v>3409</v>
      </c>
    </row>
    <row r="494">
      <c r="C494" s="28">
        <v>493.0</v>
      </c>
      <c r="D494" s="48" t="s">
        <v>1240</v>
      </c>
      <c r="E494" s="48" t="s">
        <v>1241</v>
      </c>
      <c r="F494" s="17" t="s">
        <v>676</v>
      </c>
      <c r="G494" s="50" t="s">
        <v>3558</v>
      </c>
      <c r="H494" s="49" t="str">
        <f t="shared" si="12"/>
        <v>MasterData_Parking_Data_Add_Parking_Station_Indicate</v>
      </c>
      <c r="I494" s="50" t="s">
        <v>3573</v>
      </c>
      <c r="J494" s="28" t="s">
        <v>3535</v>
      </c>
    </row>
    <row r="495">
      <c r="C495" s="28">
        <v>494.0</v>
      </c>
      <c r="D495" s="48" t="s">
        <v>1242</v>
      </c>
      <c r="E495" s="48" t="s">
        <v>1243</v>
      </c>
      <c r="F495" s="17" t="s">
        <v>676</v>
      </c>
      <c r="G495" s="50" t="s">
        <v>3558</v>
      </c>
      <c r="H495" s="49" t="str">
        <f t="shared" si="12"/>
        <v>MasterData_Parking_Data_Add_Parking_Station_Map</v>
      </c>
      <c r="I495" s="50" t="s">
        <v>3573</v>
      </c>
      <c r="J495" s="28" t="s">
        <v>224</v>
      </c>
    </row>
    <row r="496">
      <c r="C496" s="28">
        <v>495.0</v>
      </c>
      <c r="D496" s="48" t="s">
        <v>1245</v>
      </c>
      <c r="E496" s="48" t="s">
        <v>1246</v>
      </c>
      <c r="F496" s="17" t="s">
        <v>676</v>
      </c>
      <c r="G496" s="50" t="s">
        <v>3558</v>
      </c>
      <c r="H496" s="49" t="str">
        <f t="shared" si="12"/>
        <v>MasterData_Parking_Data_Add_Parking_Station_Functioning</v>
      </c>
      <c r="I496" s="50" t="s">
        <v>3573</v>
      </c>
      <c r="J496" s="28" t="s">
        <v>3574</v>
      </c>
    </row>
    <row r="497">
      <c r="C497" s="28">
        <v>496.0</v>
      </c>
      <c r="D497" s="48" t="s">
        <v>1247</v>
      </c>
      <c r="E497" s="48" t="s">
        <v>1248</v>
      </c>
      <c r="F497" s="17" t="s">
        <v>676</v>
      </c>
      <c r="G497" s="50" t="s">
        <v>3558</v>
      </c>
      <c r="H497" s="49" t="str">
        <f t="shared" si="12"/>
        <v>MasterData_Parking_Data_Add_Parking_Station_Address</v>
      </c>
      <c r="I497" s="50" t="s">
        <v>3573</v>
      </c>
      <c r="J497" s="28" t="s">
        <v>3575</v>
      </c>
    </row>
    <row r="498">
      <c r="C498" s="28">
        <v>497.0</v>
      </c>
      <c r="D498" s="48" t="s">
        <v>1250</v>
      </c>
      <c r="E498" s="48" t="s">
        <v>1251</v>
      </c>
      <c r="F498" s="17" t="s">
        <v>676</v>
      </c>
      <c r="G498" s="50" t="s">
        <v>3558</v>
      </c>
      <c r="H498" s="49" t="str">
        <f t="shared" si="12"/>
        <v>MasterData_Parking_Data_Add_Parking_Station_Set</v>
      </c>
      <c r="I498" s="50" t="s">
        <v>3573</v>
      </c>
      <c r="J498" s="28" t="s">
        <v>1252</v>
      </c>
    </row>
    <row r="499">
      <c r="C499" s="28">
        <v>498.0</v>
      </c>
      <c r="D499" s="48" t="s">
        <v>1253</v>
      </c>
      <c r="E499" s="48" t="s">
        <v>1254</v>
      </c>
      <c r="F499" s="17" t="s">
        <v>676</v>
      </c>
      <c r="G499" s="50" t="s">
        <v>3558</v>
      </c>
      <c r="H499" s="49" t="str">
        <f t="shared" si="12"/>
        <v>MasterData_Parking_Data_Add_Parking_Station_Edit</v>
      </c>
      <c r="I499" s="50" t="s">
        <v>3573</v>
      </c>
      <c r="J499" s="28" t="s">
        <v>3384</v>
      </c>
    </row>
    <row r="500">
      <c r="C500" s="28">
        <v>499.0</v>
      </c>
      <c r="D500" s="48" t="s">
        <v>1255</v>
      </c>
      <c r="E500" s="48" t="s">
        <v>1256</v>
      </c>
      <c r="F500" s="17" t="s">
        <v>676</v>
      </c>
      <c r="G500" s="50" t="s">
        <v>3558</v>
      </c>
      <c r="H500" s="49" t="str">
        <f t="shared" si="12"/>
        <v>MasterData_Parking_Data_Add_Parking_Station_Specified</v>
      </c>
      <c r="I500" s="50" t="s">
        <v>3573</v>
      </c>
      <c r="J500" s="28" t="s">
        <v>3576</v>
      </c>
    </row>
    <row r="501">
      <c r="C501" s="28">
        <v>500.0</v>
      </c>
      <c r="D501" s="48" t="s">
        <v>1258</v>
      </c>
      <c r="E501" s="48" t="s">
        <v>1259</v>
      </c>
      <c r="F501" s="17" t="s">
        <v>676</v>
      </c>
      <c r="G501" s="50" t="s">
        <v>3558</v>
      </c>
      <c r="H501" s="49" t="str">
        <f t="shared" si="12"/>
        <v>MasterData_Parking_Data_Add_Parking_Station_Ensure</v>
      </c>
      <c r="I501" s="50" t="s">
        <v>3573</v>
      </c>
      <c r="J501" s="50" t="s">
        <v>3389</v>
      </c>
    </row>
    <row r="502">
      <c r="C502" s="28">
        <v>501.0</v>
      </c>
      <c r="D502" s="48" t="s">
        <v>1260</v>
      </c>
      <c r="E502" s="48" t="s">
        <v>1261</v>
      </c>
      <c r="F502" s="17" t="s">
        <v>676</v>
      </c>
      <c r="G502" s="50" t="s">
        <v>3577</v>
      </c>
      <c r="H502" s="49" t="str">
        <f t="shared" si="12"/>
        <v>MasterData_Point_Data_Search_Locations_Search</v>
      </c>
      <c r="I502" s="50" t="s">
        <v>3578</v>
      </c>
      <c r="J502" s="50" t="s">
        <v>825</v>
      </c>
    </row>
    <row r="503">
      <c r="C503" s="28">
        <v>502.0</v>
      </c>
      <c r="D503" s="48" t="s">
        <v>1264</v>
      </c>
      <c r="E503" s="48" t="s">
        <v>1265</v>
      </c>
      <c r="F503" s="17" t="s">
        <v>676</v>
      </c>
      <c r="G503" s="50" t="s">
        <v>3577</v>
      </c>
      <c r="H503" s="49" t="str">
        <f t="shared" si="12"/>
        <v>MasterData_Point_Data_Search_Locations_Enter</v>
      </c>
      <c r="I503" s="50" t="s">
        <v>3578</v>
      </c>
      <c r="J503" s="50" t="s">
        <v>3494</v>
      </c>
    </row>
    <row r="504">
      <c r="C504" s="28">
        <v>503.0</v>
      </c>
      <c r="D504" s="48" t="s">
        <v>1266</v>
      </c>
      <c r="E504" s="48" t="s">
        <v>1267</v>
      </c>
      <c r="F504" s="17" t="s">
        <v>676</v>
      </c>
      <c r="G504" s="50" t="s">
        <v>3577</v>
      </c>
      <c r="H504" s="49" t="str">
        <f t="shared" si="12"/>
        <v>MasterData_Point_Data_Search_Locations_Search</v>
      </c>
      <c r="I504" s="50" t="s">
        <v>3578</v>
      </c>
      <c r="J504" s="50" t="s">
        <v>825</v>
      </c>
    </row>
    <row r="505">
      <c r="C505" s="28">
        <v>504.0</v>
      </c>
      <c r="D505" s="48" t="s">
        <v>1268</v>
      </c>
      <c r="E505" s="48" t="s">
        <v>1269</v>
      </c>
      <c r="F505" s="17" t="s">
        <v>676</v>
      </c>
      <c r="G505" s="50" t="s">
        <v>3577</v>
      </c>
      <c r="H505" s="49" t="str">
        <f t="shared" si="12"/>
        <v>MasterData_Point_Data_Search_Locations_Entering</v>
      </c>
      <c r="I505" s="50" t="s">
        <v>3578</v>
      </c>
      <c r="J505" s="50" t="s">
        <v>3560</v>
      </c>
    </row>
    <row r="506">
      <c r="C506" s="28">
        <v>505.0</v>
      </c>
      <c r="D506" s="48" t="s">
        <v>1270</v>
      </c>
      <c r="E506" s="48" t="s">
        <v>1271</v>
      </c>
      <c r="F506" s="17" t="s">
        <v>676</v>
      </c>
      <c r="G506" s="50" t="s">
        <v>3577</v>
      </c>
      <c r="H506" s="49" t="str">
        <f t="shared" si="12"/>
        <v>MasterData_Point_Data_Search_Locations_Search</v>
      </c>
      <c r="I506" s="50" t="s">
        <v>3578</v>
      </c>
      <c r="J506" s="50" t="s">
        <v>825</v>
      </c>
    </row>
    <row r="507">
      <c r="C507" s="28">
        <v>506.0</v>
      </c>
      <c r="D507" s="48" t="s">
        <v>1272</v>
      </c>
      <c r="E507" s="48" t="s">
        <v>1273</v>
      </c>
      <c r="F507" s="17" t="s">
        <v>676</v>
      </c>
      <c r="G507" s="50" t="s">
        <v>3577</v>
      </c>
      <c r="H507" s="49" t="str">
        <f t="shared" si="12"/>
        <v>MasterData_Point_Data_Search_Locations_Enter</v>
      </c>
      <c r="I507" s="50" t="s">
        <v>3578</v>
      </c>
      <c r="J507" s="50" t="s">
        <v>3494</v>
      </c>
    </row>
    <row r="508">
      <c r="C508" s="28">
        <v>507.0</v>
      </c>
      <c r="D508" s="48" t="s">
        <v>1274</v>
      </c>
      <c r="E508" s="48" t="s">
        <v>1275</v>
      </c>
      <c r="F508" s="17" t="s">
        <v>676</v>
      </c>
      <c r="G508" s="50" t="s">
        <v>3577</v>
      </c>
      <c r="H508" s="49" t="str">
        <f t="shared" si="12"/>
        <v>MasterData_Point_Data_Search_Locations_Displayed</v>
      </c>
      <c r="I508" s="50" t="s">
        <v>3578</v>
      </c>
      <c r="J508" s="50" t="s">
        <v>3379</v>
      </c>
    </row>
    <row r="509">
      <c r="C509" s="28">
        <v>508.0</v>
      </c>
      <c r="D509" s="48" t="s">
        <v>1276</v>
      </c>
      <c r="E509" s="48" t="s">
        <v>1277</v>
      </c>
      <c r="F509" s="17" t="s">
        <v>676</v>
      </c>
      <c r="G509" s="50" t="s">
        <v>3577</v>
      </c>
      <c r="H509" s="49" t="str">
        <f t="shared" si="12"/>
        <v>MasterData_Point_Data_Search_Locations_Search</v>
      </c>
      <c r="I509" s="50" t="s">
        <v>3578</v>
      </c>
      <c r="J509" s="50" t="s">
        <v>825</v>
      </c>
    </row>
    <row r="510">
      <c r="C510" s="28">
        <v>509.0</v>
      </c>
      <c r="D510" s="48" t="s">
        <v>1278</v>
      </c>
      <c r="E510" s="48" t="s">
        <v>1279</v>
      </c>
      <c r="F510" s="17" t="s">
        <v>676</v>
      </c>
      <c r="G510" s="50" t="s">
        <v>3577</v>
      </c>
      <c r="H510" s="49" t="str">
        <f t="shared" si="12"/>
        <v>MasterData_Point_Data_Search_Locations_Entering</v>
      </c>
      <c r="I510" s="50" t="s">
        <v>3578</v>
      </c>
      <c r="J510" s="50" t="s">
        <v>3560</v>
      </c>
    </row>
    <row r="511">
      <c r="C511" s="28">
        <v>510.0</v>
      </c>
      <c r="D511" s="48" t="s">
        <v>1280</v>
      </c>
      <c r="E511" s="48" t="s">
        <v>1281</v>
      </c>
      <c r="F511" s="17" t="s">
        <v>676</v>
      </c>
      <c r="G511" s="50" t="s">
        <v>3577</v>
      </c>
      <c r="H511" s="49" t="str">
        <f t="shared" si="12"/>
        <v>MasterData_Point_Data_Search_Locations_Search</v>
      </c>
      <c r="I511" s="50" t="s">
        <v>3578</v>
      </c>
      <c r="J511" s="50" t="s">
        <v>825</v>
      </c>
    </row>
    <row r="512">
      <c r="C512" s="28">
        <v>511.0</v>
      </c>
      <c r="D512" s="48" t="s">
        <v>1282</v>
      </c>
      <c r="E512" s="48" t="s">
        <v>1283</v>
      </c>
      <c r="F512" s="17" t="s">
        <v>676</v>
      </c>
      <c r="G512" s="50" t="s">
        <v>3577</v>
      </c>
      <c r="H512" s="49" t="str">
        <f t="shared" si="12"/>
        <v>MasterData_Point_Data_Mapping_Location_Marking</v>
      </c>
      <c r="I512" s="50" t="s">
        <v>3579</v>
      </c>
      <c r="J512" s="50" t="s">
        <v>3568</v>
      </c>
    </row>
    <row r="513">
      <c r="C513" s="28">
        <v>512.0</v>
      </c>
      <c r="D513" s="48" t="s">
        <v>1284</v>
      </c>
      <c r="E513" s="48" t="s">
        <v>1285</v>
      </c>
      <c r="F513" s="17" t="s">
        <v>676</v>
      </c>
      <c r="G513" s="50" t="s">
        <v>3577</v>
      </c>
      <c r="H513" s="49" t="str">
        <f t="shared" si="12"/>
        <v>MasterData_Point_Data_Mapping_Location_Edit</v>
      </c>
      <c r="I513" s="50" t="s">
        <v>3579</v>
      </c>
      <c r="J513" s="50" t="s">
        <v>3384</v>
      </c>
    </row>
    <row r="514">
      <c r="C514" s="28">
        <v>513.0</v>
      </c>
      <c r="D514" s="48" t="s">
        <v>1286</v>
      </c>
      <c r="E514" s="48" t="s">
        <v>1287</v>
      </c>
      <c r="F514" s="17" t="s">
        <v>676</v>
      </c>
      <c r="G514" s="50" t="s">
        <v>3577</v>
      </c>
      <c r="H514" s="49" t="str">
        <f t="shared" si="12"/>
        <v>MasterData_Point_Data_Mapping_Location_Using</v>
      </c>
      <c r="I514" s="50" t="s">
        <v>3579</v>
      </c>
      <c r="J514" s="50" t="s">
        <v>3499</v>
      </c>
    </row>
    <row r="515">
      <c r="C515" s="28">
        <v>514.0</v>
      </c>
      <c r="D515" s="48" t="s">
        <v>1288</v>
      </c>
      <c r="E515" s="48" t="s">
        <v>1289</v>
      </c>
      <c r="F515" s="17" t="s">
        <v>676</v>
      </c>
      <c r="G515" s="50" t="s">
        <v>3577</v>
      </c>
      <c r="H515" s="49" t="str">
        <f t="shared" si="12"/>
        <v>MasterData_Point_Data_Mapping_Location_Marked</v>
      </c>
      <c r="I515" s="50" t="s">
        <v>3579</v>
      </c>
      <c r="J515" s="50" t="s">
        <v>3580</v>
      </c>
    </row>
    <row r="516">
      <c r="C516" s="28">
        <v>515.0</v>
      </c>
      <c r="D516" s="48" t="s">
        <v>1290</v>
      </c>
      <c r="E516" s="48" t="s">
        <v>1291</v>
      </c>
      <c r="F516" s="17" t="s">
        <v>676</v>
      </c>
      <c r="G516" s="50" t="s">
        <v>3577</v>
      </c>
      <c r="H516" s="49" t="str">
        <f t="shared" si="12"/>
        <v>MasterData_Point_Data_Mapping_Location_Marking</v>
      </c>
      <c r="I516" s="50" t="s">
        <v>3579</v>
      </c>
      <c r="J516" s="50" t="s">
        <v>3568</v>
      </c>
    </row>
    <row r="517">
      <c r="C517" s="28">
        <v>516.0</v>
      </c>
      <c r="D517" s="48" t="s">
        <v>1292</v>
      </c>
      <c r="E517" s="48" t="s">
        <v>1293</v>
      </c>
      <c r="F517" s="17" t="s">
        <v>676</v>
      </c>
      <c r="G517" s="50" t="s">
        <v>3577</v>
      </c>
      <c r="H517" s="49" t="str">
        <f t="shared" si="12"/>
        <v>MasterData_Point_Data_Mapping_Location_Marking</v>
      </c>
      <c r="I517" s="50" t="s">
        <v>3579</v>
      </c>
      <c r="J517" s="50" t="s">
        <v>3568</v>
      </c>
    </row>
    <row r="518">
      <c r="C518" s="28">
        <v>517.0</v>
      </c>
      <c r="D518" s="48" t="s">
        <v>1294</v>
      </c>
      <c r="E518" s="48" t="s">
        <v>1295</v>
      </c>
      <c r="F518" s="17" t="s">
        <v>676</v>
      </c>
      <c r="G518" s="50" t="s">
        <v>3577</v>
      </c>
      <c r="H518" s="49" t="str">
        <f t="shared" si="12"/>
        <v>MasterData_Point_Data_Mapping_Location_Choosing</v>
      </c>
      <c r="I518" s="50" t="s">
        <v>3579</v>
      </c>
      <c r="J518" s="50" t="s">
        <v>3563</v>
      </c>
    </row>
    <row r="519">
      <c r="C519" s="28">
        <v>518.0</v>
      </c>
      <c r="D519" s="48" t="s">
        <v>1296</v>
      </c>
      <c r="E519" s="48" t="s">
        <v>1297</v>
      </c>
      <c r="F519" s="17" t="s">
        <v>676</v>
      </c>
      <c r="G519" s="50" t="s">
        <v>3577</v>
      </c>
      <c r="H519" s="49" t="str">
        <f t="shared" si="12"/>
        <v>MasterData_Point_Data_Mapping_Location_Delete</v>
      </c>
      <c r="I519" s="50" t="s">
        <v>3579</v>
      </c>
      <c r="J519" s="50" t="s">
        <v>3392</v>
      </c>
    </row>
    <row r="520">
      <c r="C520" s="28">
        <v>520.0</v>
      </c>
      <c r="D520" s="48" t="s">
        <v>1298</v>
      </c>
      <c r="E520" s="48" t="s">
        <v>1299</v>
      </c>
      <c r="F520" s="17" t="s">
        <v>676</v>
      </c>
      <c r="G520" s="50" t="s">
        <v>3577</v>
      </c>
      <c r="H520" s="49" t="str">
        <f t="shared" si="12"/>
        <v>MasterData_Point_Data_Mapping_Location_Conduct</v>
      </c>
      <c r="I520" s="50" t="s">
        <v>3579</v>
      </c>
      <c r="J520" s="50" t="s">
        <v>3581</v>
      </c>
    </row>
    <row r="521">
      <c r="C521" s="28">
        <v>521.0</v>
      </c>
      <c r="D521" s="48" t="s">
        <v>1301</v>
      </c>
      <c r="E521" s="48" t="s">
        <v>1302</v>
      </c>
      <c r="F521" s="17" t="s">
        <v>676</v>
      </c>
      <c r="G521" s="50" t="s">
        <v>3577</v>
      </c>
      <c r="H521" s="49" t="str">
        <f t="shared" si="12"/>
        <v>MasterData_Point_Data_Mapping_Location_Included</v>
      </c>
      <c r="I521" s="50" t="s">
        <v>3579</v>
      </c>
      <c r="J521" s="50" t="s">
        <v>3396</v>
      </c>
    </row>
    <row r="522">
      <c r="C522" s="28">
        <v>522.0</v>
      </c>
      <c r="D522" s="48" t="s">
        <v>1303</v>
      </c>
      <c r="E522" s="48" t="s">
        <v>1304</v>
      </c>
      <c r="F522" s="17" t="s">
        <v>676</v>
      </c>
      <c r="G522" s="50" t="s">
        <v>3577</v>
      </c>
      <c r="H522" s="49" t="str">
        <f t="shared" si="12"/>
        <v>MasterData_Point_Data_Viewing_and_Adding_Point_of_Interest_Add</v>
      </c>
      <c r="I522" s="50" t="s">
        <v>3582</v>
      </c>
      <c r="J522" s="50" t="s">
        <v>2885</v>
      </c>
    </row>
    <row r="523">
      <c r="C523" s="28">
        <v>523.0</v>
      </c>
      <c r="D523" s="48" t="s">
        <v>1306</v>
      </c>
      <c r="E523" s="48" t="s">
        <v>1307</v>
      </c>
      <c r="F523" s="17" t="s">
        <v>676</v>
      </c>
      <c r="G523" s="50" t="s">
        <v>3577</v>
      </c>
      <c r="H523" s="49" t="str">
        <f t="shared" si="12"/>
        <v>MasterData_Point_Data_Viewing_and_Adding_Point_of_Interest_Add</v>
      </c>
      <c r="I523" s="50" t="s">
        <v>3582</v>
      </c>
      <c r="J523" s="50" t="s">
        <v>2885</v>
      </c>
    </row>
    <row r="524">
      <c r="C524" s="28">
        <v>524.0</v>
      </c>
      <c r="D524" s="48" t="s">
        <v>1308</v>
      </c>
      <c r="E524" s="48" t="s">
        <v>1309</v>
      </c>
      <c r="F524" s="17" t="s">
        <v>676</v>
      </c>
      <c r="G524" s="50" t="s">
        <v>3577</v>
      </c>
      <c r="H524" s="49" t="str">
        <f t="shared" si="12"/>
        <v>MasterData_Point_Data_Viewing_and_Adding_Point_of_Interest_Click</v>
      </c>
      <c r="I524" s="50" t="s">
        <v>3582</v>
      </c>
      <c r="J524" s="50" t="s">
        <v>3554</v>
      </c>
    </row>
    <row r="525">
      <c r="C525" s="28">
        <v>525.0</v>
      </c>
      <c r="D525" s="48" t="s">
        <v>1310</v>
      </c>
      <c r="E525" s="48" t="s">
        <v>1311</v>
      </c>
      <c r="F525" s="17" t="s">
        <v>676</v>
      </c>
      <c r="G525" s="50" t="s">
        <v>3577</v>
      </c>
      <c r="H525" s="49" t="str">
        <f t="shared" si="12"/>
        <v>MasterData_Point_Data_Viewing_and_Adding_Point_of_Interest_Map</v>
      </c>
      <c r="I525" s="50" t="s">
        <v>3582</v>
      </c>
      <c r="J525" s="50" t="s">
        <v>224</v>
      </c>
    </row>
    <row r="526">
      <c r="C526" s="28">
        <v>526.0</v>
      </c>
      <c r="D526" s="48" t="s">
        <v>1312</v>
      </c>
      <c r="E526" s="48" t="s">
        <v>1313</v>
      </c>
      <c r="F526" s="17" t="s">
        <v>676</v>
      </c>
      <c r="G526" s="50" t="s">
        <v>3577</v>
      </c>
      <c r="H526" s="49" t="str">
        <f t="shared" si="12"/>
        <v>MasterData_Point_Data_Viewing_and_Adding_Point_of_Interest_Provided</v>
      </c>
      <c r="I526" s="50" t="s">
        <v>3582</v>
      </c>
      <c r="J526" s="50" t="s">
        <v>3550</v>
      </c>
    </row>
    <row r="527">
      <c r="C527" s="28">
        <v>527.0</v>
      </c>
      <c r="D527" s="48" t="s">
        <v>1314</v>
      </c>
      <c r="E527" s="48" t="s">
        <v>1315</v>
      </c>
      <c r="F527" s="17" t="s">
        <v>676</v>
      </c>
      <c r="G527" s="50" t="s">
        <v>3577</v>
      </c>
      <c r="H527" s="49" t="str">
        <f t="shared" si="12"/>
        <v>MasterData_Point_Data_Viewing_and_Adding_Point_of_Interest_Include</v>
      </c>
      <c r="I527" s="50" t="s">
        <v>3582</v>
      </c>
      <c r="J527" s="50" t="s">
        <v>3361</v>
      </c>
    </row>
    <row r="528">
      <c r="C528" s="28">
        <v>528.0</v>
      </c>
      <c r="D528" s="48" t="s">
        <v>1316</v>
      </c>
      <c r="E528" s="48" t="s">
        <v>1317</v>
      </c>
      <c r="F528" s="17" t="s">
        <v>676</v>
      </c>
      <c r="G528" s="50" t="s">
        <v>3577</v>
      </c>
      <c r="H528" s="49" t="str">
        <f t="shared" si="12"/>
        <v>MasterData_Point_Data_Viewing_and_Adding_Point_of_Interest_Fill</v>
      </c>
      <c r="I528" s="50" t="s">
        <v>3582</v>
      </c>
      <c r="J528" s="50" t="s">
        <v>3583</v>
      </c>
    </row>
    <row r="529">
      <c r="C529" s="28">
        <v>529.0</v>
      </c>
      <c r="D529" s="48" t="s">
        <v>1318</v>
      </c>
      <c r="E529" s="48" t="s">
        <v>1319</v>
      </c>
      <c r="F529" s="17" t="s">
        <v>676</v>
      </c>
      <c r="G529" s="50" t="s">
        <v>3577</v>
      </c>
      <c r="H529" s="49" t="str">
        <f t="shared" si="12"/>
        <v>MasterData_Point_Data_Viewing_and_Adding_Point_of_Interest_Specify</v>
      </c>
      <c r="I529" s="50" t="s">
        <v>3582</v>
      </c>
      <c r="J529" s="50" t="s">
        <v>3409</v>
      </c>
    </row>
    <row r="530">
      <c r="C530" s="28">
        <v>530.0</v>
      </c>
      <c r="D530" s="48" t="s">
        <v>1320</v>
      </c>
      <c r="E530" s="48" t="s">
        <v>1321</v>
      </c>
      <c r="F530" s="17" t="s">
        <v>676</v>
      </c>
      <c r="G530" s="50" t="s">
        <v>3577</v>
      </c>
      <c r="H530" s="49" t="str">
        <f t="shared" si="12"/>
        <v>MasterData_Point_Data_Viewing_and_Adding_Point_of_Interest_Ensure</v>
      </c>
      <c r="I530" s="50" t="s">
        <v>3582</v>
      </c>
      <c r="J530" s="50" t="s">
        <v>3389</v>
      </c>
    </row>
    <row r="531">
      <c r="C531" s="28">
        <v>531.0</v>
      </c>
      <c r="D531" s="48" t="s">
        <v>1322</v>
      </c>
      <c r="E531" s="48" t="s">
        <v>1323</v>
      </c>
      <c r="F531" s="17" t="s">
        <v>676</v>
      </c>
      <c r="G531" s="50" t="s">
        <v>3577</v>
      </c>
      <c r="H531" s="49" t="str">
        <f t="shared" si="12"/>
        <v>MasterData_Point_Data_Viewing_and_Adding_Point_of_Interest_Search</v>
      </c>
      <c r="I531" s="50" t="s">
        <v>3582</v>
      </c>
      <c r="J531" s="50" t="s">
        <v>825</v>
      </c>
    </row>
    <row r="532">
      <c r="C532" s="28">
        <v>532.0</v>
      </c>
      <c r="D532" s="48" t="s">
        <v>1324</v>
      </c>
      <c r="E532" s="48" t="s">
        <v>1325</v>
      </c>
      <c r="F532" s="17" t="s">
        <v>676</v>
      </c>
      <c r="G532" s="50" t="s">
        <v>3577</v>
      </c>
      <c r="H532" s="49" t="str">
        <f t="shared" si="12"/>
        <v>MasterData_Point_Data_Searching_Geofence_Areas_Input</v>
      </c>
      <c r="I532" s="50" t="s">
        <v>3584</v>
      </c>
      <c r="J532" s="50" t="s">
        <v>3481</v>
      </c>
    </row>
    <row r="533">
      <c r="C533" s="28">
        <v>533.0</v>
      </c>
      <c r="D533" s="48" t="s">
        <v>1327</v>
      </c>
      <c r="E533" s="48" t="s">
        <v>1328</v>
      </c>
      <c r="F533" s="17" t="s">
        <v>676</v>
      </c>
      <c r="G533" s="50" t="s">
        <v>3577</v>
      </c>
      <c r="H533" s="49" t="str">
        <f t="shared" si="12"/>
        <v>MasterData_Point_Data_Searching_Geofence_Areas_Search</v>
      </c>
      <c r="I533" s="50" t="s">
        <v>3584</v>
      </c>
      <c r="J533" s="50" t="s">
        <v>825</v>
      </c>
    </row>
    <row r="534">
      <c r="C534" s="28">
        <v>534.0</v>
      </c>
      <c r="D534" s="48" t="s">
        <v>1329</v>
      </c>
      <c r="E534" s="48" t="s">
        <v>1330</v>
      </c>
      <c r="F534" s="17" t="s">
        <v>676</v>
      </c>
      <c r="G534" s="50" t="s">
        <v>3577</v>
      </c>
      <c r="H534" s="49" t="str">
        <f t="shared" si="12"/>
        <v>MasterData_Point_Data_Searching_Geofence_Areas_Input</v>
      </c>
      <c r="I534" s="50" t="s">
        <v>3584</v>
      </c>
      <c r="J534" s="50" t="s">
        <v>3481</v>
      </c>
    </row>
    <row r="535">
      <c r="C535" s="28">
        <v>535.0</v>
      </c>
      <c r="D535" s="48" t="s">
        <v>1331</v>
      </c>
      <c r="E535" s="48" t="s">
        <v>1332</v>
      </c>
      <c r="F535" s="17" t="s">
        <v>676</v>
      </c>
      <c r="G535" s="50" t="s">
        <v>3577</v>
      </c>
      <c r="H535" s="49" t="str">
        <f t="shared" si="12"/>
        <v>MasterData_Point_Data_Searching_Geofence_Areas_Search</v>
      </c>
      <c r="I535" s="50" t="s">
        <v>3584</v>
      </c>
      <c r="J535" s="50" t="s">
        <v>825</v>
      </c>
    </row>
    <row r="536">
      <c r="C536" s="28">
        <v>536.0</v>
      </c>
      <c r="D536" s="48" t="s">
        <v>1333</v>
      </c>
      <c r="E536" s="48" t="s">
        <v>1334</v>
      </c>
      <c r="F536" s="17" t="s">
        <v>676</v>
      </c>
      <c r="G536" s="50" t="s">
        <v>3577</v>
      </c>
      <c r="H536" s="49" t="str">
        <f t="shared" si="12"/>
        <v>MasterData_Point_Data_Searching_Geofence_Areas_Entering</v>
      </c>
      <c r="I536" s="50" t="s">
        <v>3584</v>
      </c>
      <c r="J536" s="50" t="s">
        <v>3560</v>
      </c>
    </row>
    <row r="537">
      <c r="C537" s="28">
        <v>537.0</v>
      </c>
      <c r="D537" s="48" t="s">
        <v>1335</v>
      </c>
      <c r="E537" s="48" t="s">
        <v>1336</v>
      </c>
      <c r="F537" s="17" t="s">
        <v>676</v>
      </c>
      <c r="G537" s="50" t="s">
        <v>3577</v>
      </c>
      <c r="H537" s="49" t="str">
        <f t="shared" si="12"/>
        <v>MasterData_Point_Data_Searching_Geofence_Areas_Determine</v>
      </c>
      <c r="I537" s="50" t="s">
        <v>3584</v>
      </c>
      <c r="J537" s="50" t="s">
        <v>3403</v>
      </c>
    </row>
    <row r="538">
      <c r="C538" s="28">
        <v>538.0</v>
      </c>
      <c r="D538" s="48" t="s">
        <v>1337</v>
      </c>
      <c r="E538" s="48" t="s">
        <v>1338</v>
      </c>
      <c r="F538" s="17" t="s">
        <v>676</v>
      </c>
      <c r="G538" s="50" t="s">
        <v>3577</v>
      </c>
      <c r="H538" s="49" t="str">
        <f t="shared" si="12"/>
        <v>MasterData_Point_Data_Searching_Geofence_Areas_Search</v>
      </c>
      <c r="I538" s="50" t="s">
        <v>3584</v>
      </c>
      <c r="J538" s="50" t="s">
        <v>825</v>
      </c>
    </row>
    <row r="539">
      <c r="C539" s="28">
        <v>539.0</v>
      </c>
      <c r="D539" s="48" t="s">
        <v>1339</v>
      </c>
      <c r="E539" s="48" t="s">
        <v>1340</v>
      </c>
      <c r="F539" s="17" t="s">
        <v>676</v>
      </c>
      <c r="G539" s="50" t="s">
        <v>3577</v>
      </c>
      <c r="H539" s="49" t="str">
        <f t="shared" si="12"/>
        <v>MasterData_Point_Data_Searching_Geofence_Areas_Input</v>
      </c>
      <c r="I539" s="50" t="s">
        <v>3584</v>
      </c>
      <c r="J539" s="50" t="s">
        <v>3481</v>
      </c>
    </row>
    <row r="540">
      <c r="C540" s="28">
        <v>540.0</v>
      </c>
      <c r="D540" s="48" t="s">
        <v>1341</v>
      </c>
      <c r="E540" s="48" t="s">
        <v>1342</v>
      </c>
      <c r="F540" s="17" t="s">
        <v>676</v>
      </c>
      <c r="G540" s="50" t="s">
        <v>3577</v>
      </c>
      <c r="H540" s="49" t="str">
        <f t="shared" si="12"/>
        <v>MasterData_Point_Data_Searching_Geofence_Areas_Presented</v>
      </c>
      <c r="I540" s="50" t="s">
        <v>3584</v>
      </c>
      <c r="J540" s="50" t="s">
        <v>3570</v>
      </c>
    </row>
    <row r="541">
      <c r="C541" s="28">
        <v>541.0</v>
      </c>
      <c r="D541" s="48" t="s">
        <v>1343</v>
      </c>
      <c r="E541" s="48" t="s">
        <v>1344</v>
      </c>
      <c r="F541" s="17" t="s">
        <v>676</v>
      </c>
      <c r="G541" s="50" t="s">
        <v>3577</v>
      </c>
      <c r="H541" s="49" t="str">
        <f t="shared" si="12"/>
        <v>MasterData_Point_Data_Searching_Geofence_Areas_Mark</v>
      </c>
      <c r="I541" s="50" t="s">
        <v>3584</v>
      </c>
      <c r="J541" s="50" t="s">
        <v>3434</v>
      </c>
    </row>
    <row r="542">
      <c r="C542" s="28">
        <v>542.0</v>
      </c>
      <c r="D542" s="48" t="s">
        <v>1345</v>
      </c>
      <c r="E542" s="48" t="s">
        <v>1346</v>
      </c>
      <c r="F542" s="17" t="s">
        <v>676</v>
      </c>
      <c r="G542" s="50" t="s">
        <v>3577</v>
      </c>
      <c r="H542" s="49" t="str">
        <f t="shared" si="12"/>
        <v>MasterData_Point_Data_Mapping_Locations_on_Google_Maps_Use</v>
      </c>
      <c r="I542" s="50" t="s">
        <v>3585</v>
      </c>
      <c r="J542" s="50" t="s">
        <v>3564</v>
      </c>
    </row>
    <row r="543">
      <c r="C543" s="28">
        <v>543.0</v>
      </c>
      <c r="D543" s="48" t="s">
        <v>1348</v>
      </c>
      <c r="E543" s="48" t="s">
        <v>1349</v>
      </c>
      <c r="F543" s="17" t="s">
        <v>676</v>
      </c>
      <c r="G543" s="50" t="s">
        <v>3577</v>
      </c>
      <c r="H543" s="49" t="str">
        <f t="shared" si="12"/>
        <v>MasterData_Point_Data_Mapping_Locations_on_Google_Maps_Place</v>
      </c>
      <c r="I543" s="50" t="s">
        <v>3585</v>
      </c>
      <c r="J543" s="50" t="s">
        <v>3586</v>
      </c>
    </row>
    <row r="544">
      <c r="C544" s="28">
        <v>544.0</v>
      </c>
      <c r="D544" s="48" t="s">
        <v>1351</v>
      </c>
      <c r="E544" s="48" t="s">
        <v>1352</v>
      </c>
      <c r="F544" s="17" t="s">
        <v>676</v>
      </c>
      <c r="G544" s="50" t="s">
        <v>3577</v>
      </c>
      <c r="H544" s="49" t="str">
        <f t="shared" si="12"/>
        <v>MasterData_Point_Data_Mapping_Locations_on_Google_Maps_Describe</v>
      </c>
      <c r="I544" s="50" t="s">
        <v>3585</v>
      </c>
      <c r="J544" s="50" t="s">
        <v>3448</v>
      </c>
    </row>
    <row r="545">
      <c r="C545" s="28">
        <v>545.0</v>
      </c>
      <c r="D545" s="48" t="s">
        <v>1353</v>
      </c>
      <c r="E545" s="48" t="s">
        <v>1354</v>
      </c>
      <c r="F545" s="17" t="s">
        <v>676</v>
      </c>
      <c r="G545" s="50" t="s">
        <v>3577</v>
      </c>
      <c r="H545" s="49" t="str">
        <f t="shared" si="12"/>
        <v>MasterData_Point_Data_Mapping_Locations_on_Google_Maps_Edit</v>
      </c>
      <c r="I545" s="50" t="s">
        <v>3585</v>
      </c>
      <c r="J545" s="50" t="s">
        <v>3384</v>
      </c>
    </row>
    <row r="546">
      <c r="C546" s="28">
        <v>546.0</v>
      </c>
      <c r="D546" s="48" t="s">
        <v>1355</v>
      </c>
      <c r="E546" s="48" t="s">
        <v>1356</v>
      </c>
      <c r="F546" s="17" t="s">
        <v>676</v>
      </c>
      <c r="G546" s="50" t="s">
        <v>3577</v>
      </c>
      <c r="H546" s="49" t="str">
        <f t="shared" si="12"/>
        <v>MasterData_Point_Data_Mapping_Locations_on_Google_Maps_Delete</v>
      </c>
      <c r="I546" s="50" t="s">
        <v>3585</v>
      </c>
      <c r="J546" s="50" t="s">
        <v>3392</v>
      </c>
    </row>
    <row r="547">
      <c r="C547" s="28">
        <v>547.0</v>
      </c>
      <c r="D547" s="48" t="s">
        <v>1357</v>
      </c>
      <c r="E547" s="48" t="s">
        <v>1358</v>
      </c>
      <c r="F547" s="17" t="s">
        <v>676</v>
      </c>
      <c r="G547" s="50" t="s">
        <v>3577</v>
      </c>
      <c r="H547" s="49" t="str">
        <f t="shared" si="12"/>
        <v>MasterData_Point_Data_Mapping_Locations_on_Google_Maps_Prefer</v>
      </c>
      <c r="I547" s="50" t="s">
        <v>3585</v>
      </c>
      <c r="J547" s="50" t="s">
        <v>3587</v>
      </c>
    </row>
    <row r="548">
      <c r="C548" s="28">
        <v>548.0</v>
      </c>
      <c r="D548" s="48" t="s">
        <v>1360</v>
      </c>
      <c r="E548" s="48" t="s">
        <v>1361</v>
      </c>
      <c r="F548" s="17" t="s">
        <v>676</v>
      </c>
      <c r="G548" s="50" t="s">
        <v>3577</v>
      </c>
      <c r="H548" s="49" t="str">
        <f t="shared" si="12"/>
        <v>MasterData_Point_Data_Mapping_Locations_on_Google_Maps_Delete</v>
      </c>
      <c r="I548" s="50" t="s">
        <v>3585</v>
      </c>
      <c r="J548" s="50" t="s">
        <v>3392</v>
      </c>
    </row>
    <row r="549">
      <c r="C549" s="28">
        <v>549.0</v>
      </c>
      <c r="D549" s="48" t="s">
        <v>1362</v>
      </c>
      <c r="E549" s="48" t="s">
        <v>1363</v>
      </c>
      <c r="F549" s="17" t="s">
        <v>676</v>
      </c>
      <c r="G549" s="50" t="s">
        <v>3577</v>
      </c>
      <c r="H549" s="49" t="str">
        <f t="shared" si="12"/>
        <v>MasterData_Point_Data_Mapping_Locations_on_Google_Maps_Combine</v>
      </c>
      <c r="I549" s="50" t="s">
        <v>3585</v>
      </c>
      <c r="J549" s="50" t="s">
        <v>3394</v>
      </c>
    </row>
    <row r="550">
      <c r="C550" s="28">
        <v>550.0</v>
      </c>
      <c r="D550" s="48" t="s">
        <v>1364</v>
      </c>
      <c r="E550" s="48" t="s">
        <v>1365</v>
      </c>
      <c r="F550" s="17" t="s">
        <v>676</v>
      </c>
      <c r="G550" s="50" t="s">
        <v>3577</v>
      </c>
      <c r="H550" s="49" t="str">
        <f t="shared" si="12"/>
        <v>MasterData_Point_Data_Mapping_Locations_on_Google_Maps_Adjust</v>
      </c>
      <c r="I550" s="50" t="s">
        <v>3585</v>
      </c>
      <c r="J550" s="50" t="s">
        <v>3405</v>
      </c>
    </row>
    <row r="551">
      <c r="C551" s="28">
        <v>551.0</v>
      </c>
      <c r="D551" s="48" t="s">
        <v>1366</v>
      </c>
      <c r="E551" s="48" t="s">
        <v>1367</v>
      </c>
      <c r="F551" s="17" t="s">
        <v>676</v>
      </c>
      <c r="G551" s="50" t="s">
        <v>3577</v>
      </c>
      <c r="H551" s="49" t="str">
        <f t="shared" si="12"/>
        <v>MasterData_Point_Data_Mapping_Locations_on_Google_Maps_Displayed</v>
      </c>
      <c r="I551" s="50" t="s">
        <v>3585</v>
      </c>
      <c r="J551" s="50" t="s">
        <v>3379</v>
      </c>
    </row>
    <row r="552">
      <c r="C552" s="28">
        <v>552.0</v>
      </c>
      <c r="D552" s="48" t="s">
        <v>1368</v>
      </c>
      <c r="E552" s="48" t="s">
        <v>1369</v>
      </c>
      <c r="F552" s="17" t="s">
        <v>676</v>
      </c>
      <c r="G552" s="50" t="s">
        <v>1370</v>
      </c>
      <c r="H552" s="49" t="str">
        <f t="shared" si="12"/>
        <v>MasterData_Geofence_Data_Mapping_Locations_on_Google_Maps_Add</v>
      </c>
      <c r="I552" s="50" t="s">
        <v>3585</v>
      </c>
      <c r="J552" s="50" t="s">
        <v>2885</v>
      </c>
    </row>
    <row r="553">
      <c r="C553" s="28">
        <v>553.0</v>
      </c>
      <c r="D553" s="48" t="s">
        <v>1372</v>
      </c>
      <c r="E553" s="48" t="s">
        <v>1373</v>
      </c>
      <c r="F553" s="17" t="s">
        <v>676</v>
      </c>
      <c r="G553" s="50" t="s">
        <v>1370</v>
      </c>
      <c r="H553" s="49" t="str">
        <f t="shared" si="12"/>
        <v>MasterData_Geofence_Data_Mapping_Locations_on_Google_Maps_Adding</v>
      </c>
      <c r="I553" s="50" t="s">
        <v>3585</v>
      </c>
      <c r="J553" s="50" t="s">
        <v>3482</v>
      </c>
    </row>
    <row r="554">
      <c r="C554" s="28">
        <v>554.0</v>
      </c>
      <c r="D554" s="48" t="s">
        <v>1374</v>
      </c>
      <c r="E554" s="48" t="s">
        <v>1375</v>
      </c>
      <c r="F554" s="17" t="s">
        <v>676</v>
      </c>
      <c r="G554" s="50" t="s">
        <v>1370</v>
      </c>
      <c r="H554" s="49" t="str">
        <f t="shared" si="12"/>
        <v>MasterData_Geofence_Data_Mapping_Locations_on_Google_Maps_Marking</v>
      </c>
      <c r="I554" s="50" t="s">
        <v>3585</v>
      </c>
      <c r="J554" s="50" t="s">
        <v>3568</v>
      </c>
    </row>
    <row r="555">
      <c r="C555" s="28">
        <v>555.0</v>
      </c>
      <c r="D555" s="48" t="s">
        <v>1376</v>
      </c>
      <c r="E555" s="48" t="s">
        <v>1377</v>
      </c>
      <c r="F555" s="17" t="s">
        <v>676</v>
      </c>
      <c r="G555" s="50" t="s">
        <v>1370</v>
      </c>
      <c r="H555" s="49" t="str">
        <f t="shared" si="12"/>
        <v>MasterData_Geofence_Data_Mapping_Locations_on_Google_Maps_Edit</v>
      </c>
      <c r="I555" s="50" t="s">
        <v>3585</v>
      </c>
      <c r="J555" s="50" t="s">
        <v>3384</v>
      </c>
    </row>
    <row r="556">
      <c r="C556" s="28">
        <v>556.0</v>
      </c>
      <c r="D556" s="48" t="s">
        <v>1378</v>
      </c>
      <c r="E556" s="48" t="s">
        <v>1379</v>
      </c>
      <c r="F556" s="17" t="s">
        <v>676</v>
      </c>
      <c r="G556" s="50" t="s">
        <v>1370</v>
      </c>
      <c r="H556" s="49" t="str">
        <f t="shared" si="12"/>
        <v>MasterData_Geofence_Data_Mapping_Locations_on_Google_Maps_Entering</v>
      </c>
      <c r="I556" s="50" t="s">
        <v>3585</v>
      </c>
      <c r="J556" s="50" t="s">
        <v>3560</v>
      </c>
    </row>
    <row r="557">
      <c r="C557" s="28">
        <v>557.0</v>
      </c>
      <c r="D557" s="48" t="s">
        <v>1380</v>
      </c>
      <c r="E557" s="48" t="s">
        <v>1381</v>
      </c>
      <c r="F557" s="17" t="s">
        <v>676</v>
      </c>
      <c r="G557" s="50" t="s">
        <v>1370</v>
      </c>
      <c r="H557" s="49" t="str">
        <f t="shared" si="12"/>
        <v>MasterData_Geofence_Data_Mapping_Locations_on_Google_Maps_See</v>
      </c>
      <c r="I557" s="50" t="s">
        <v>3585</v>
      </c>
      <c r="J557" s="50" t="s">
        <v>1382</v>
      </c>
    </row>
    <row r="558">
      <c r="C558" s="28">
        <v>558.0</v>
      </c>
      <c r="D558" s="48" t="s">
        <v>1383</v>
      </c>
      <c r="E558" s="48" t="s">
        <v>1384</v>
      </c>
      <c r="F558" s="17" t="s">
        <v>676</v>
      </c>
      <c r="G558" s="50" t="s">
        <v>1370</v>
      </c>
      <c r="H558" s="49" t="str">
        <f t="shared" si="12"/>
        <v>MasterData_Geofence_Data_Mapping_Locations_on_Google_Maps_Adding</v>
      </c>
      <c r="I558" s="50" t="s">
        <v>3585</v>
      </c>
      <c r="J558" s="50" t="s">
        <v>3482</v>
      </c>
    </row>
    <row r="559">
      <c r="C559" s="28">
        <v>559.0</v>
      </c>
      <c r="D559" s="48" t="s">
        <v>1385</v>
      </c>
      <c r="E559" s="48" t="s">
        <v>1386</v>
      </c>
      <c r="F559" s="17" t="s">
        <v>676</v>
      </c>
      <c r="G559" s="50" t="s">
        <v>1370</v>
      </c>
      <c r="H559" s="49" t="str">
        <f t="shared" si="12"/>
        <v>MasterData_Geofence_Data_Mapping_Locations_on_Google_Maps_Saved</v>
      </c>
      <c r="I559" s="50" t="s">
        <v>3585</v>
      </c>
      <c r="J559" s="50" t="s">
        <v>3588</v>
      </c>
    </row>
    <row r="560">
      <c r="C560" s="28">
        <v>560.0</v>
      </c>
      <c r="D560" s="48" t="s">
        <v>1388</v>
      </c>
      <c r="E560" s="48" t="s">
        <v>1389</v>
      </c>
      <c r="F560" s="17" t="s">
        <v>676</v>
      </c>
      <c r="G560" s="50" t="s">
        <v>1370</v>
      </c>
      <c r="H560" s="49" t="str">
        <f t="shared" si="12"/>
        <v>MasterData_Geofence_Data_Mapping_Locations_on_Google_Maps_Useful</v>
      </c>
      <c r="I560" s="50" t="s">
        <v>3585</v>
      </c>
      <c r="J560" s="50" t="s">
        <v>3519</v>
      </c>
    </row>
    <row r="561">
      <c r="C561" s="28">
        <v>561.0</v>
      </c>
      <c r="D561" s="48" t="s">
        <v>1390</v>
      </c>
      <c r="E561" s="48" t="s">
        <v>1391</v>
      </c>
      <c r="F561" s="17" t="s">
        <v>676</v>
      </c>
      <c r="G561" s="50" t="s">
        <v>1370</v>
      </c>
      <c r="H561" s="49" t="str">
        <f t="shared" si="12"/>
        <v>MasterData_Geofence_Data_Mapping_Locations_on_Google_Maps_Displayed</v>
      </c>
      <c r="I561" s="50" t="s">
        <v>3585</v>
      </c>
      <c r="J561" s="50" t="s">
        <v>3379</v>
      </c>
    </row>
    <row r="562">
      <c r="C562" s="28">
        <v>562.0</v>
      </c>
      <c r="D562" s="48" t="s">
        <v>1392</v>
      </c>
      <c r="E562" s="48" t="s">
        <v>1393</v>
      </c>
      <c r="F562" s="17" t="s">
        <v>1394</v>
      </c>
      <c r="G562" s="50" t="s">
        <v>1395</v>
      </c>
      <c r="H562" s="49" t="str">
        <f t="shared" ref="H562:H571" si="13">CONCATENATE(F562, "_", G562, "_", F562, "_", LEFT(I562,FIND(" ",I562) - 1), "_", RIGHT(I562,LEN(I562) - FIND(" ",I562)), "_", J562)
</f>
        <v>User_Administrator_User_Viewing_Administrators_Access</v>
      </c>
      <c r="I562" s="50" t="s">
        <v>3589</v>
      </c>
      <c r="J562" s="50" t="s">
        <v>3364</v>
      </c>
    </row>
    <row r="563">
      <c r="C563" s="28">
        <v>563.0</v>
      </c>
      <c r="D563" s="48" t="s">
        <v>1397</v>
      </c>
      <c r="E563" s="48" t="s">
        <v>1398</v>
      </c>
      <c r="F563" s="17" t="s">
        <v>1394</v>
      </c>
      <c r="G563" s="50" t="s">
        <v>1395</v>
      </c>
      <c r="H563" s="49" t="str">
        <f t="shared" si="13"/>
        <v>User_Administrator_User_Viewing_Administrators_Found</v>
      </c>
      <c r="I563" s="50" t="s">
        <v>3589</v>
      </c>
      <c r="J563" s="50" t="s">
        <v>3590</v>
      </c>
    </row>
    <row r="564">
      <c r="C564" s="28">
        <v>564.0</v>
      </c>
      <c r="D564" s="48" t="s">
        <v>1400</v>
      </c>
      <c r="E564" s="48" t="s">
        <v>1401</v>
      </c>
      <c r="F564" s="17" t="s">
        <v>1394</v>
      </c>
      <c r="G564" s="50" t="s">
        <v>1395</v>
      </c>
      <c r="H564" s="49" t="str">
        <f t="shared" si="13"/>
        <v>User_Administrator_User_Viewing_Administrators_Remove</v>
      </c>
      <c r="I564" s="50" t="s">
        <v>3589</v>
      </c>
      <c r="J564" s="50" t="s">
        <v>3385</v>
      </c>
    </row>
    <row r="565">
      <c r="C565" s="28">
        <v>565.0</v>
      </c>
      <c r="D565" s="48" t="s">
        <v>1402</v>
      </c>
      <c r="E565" s="48" t="s">
        <v>1403</v>
      </c>
      <c r="F565" s="17" t="s">
        <v>1394</v>
      </c>
      <c r="G565" s="50" t="s">
        <v>1395</v>
      </c>
      <c r="H565" s="49" t="str">
        <f t="shared" si="13"/>
        <v>User_Administrator_User_Viewing_Administrators_View</v>
      </c>
      <c r="I565" s="50" t="s">
        <v>3589</v>
      </c>
      <c r="J565" s="50" t="s">
        <v>3383</v>
      </c>
    </row>
    <row r="566">
      <c r="C566" s="28">
        <v>566.0</v>
      </c>
      <c r="D566" s="48" t="s">
        <v>1404</v>
      </c>
      <c r="E566" s="48" t="s">
        <v>1405</v>
      </c>
      <c r="F566" s="17" t="s">
        <v>1394</v>
      </c>
      <c r="G566" s="50" t="s">
        <v>1395</v>
      </c>
      <c r="H566" s="49" t="str">
        <f t="shared" si="13"/>
        <v>User_Administrator_User_Viewing_Administrators_View</v>
      </c>
      <c r="I566" s="50" t="s">
        <v>3589</v>
      </c>
      <c r="J566" s="50" t="s">
        <v>3383</v>
      </c>
    </row>
    <row r="567">
      <c r="C567" s="28">
        <v>567.0</v>
      </c>
      <c r="D567" s="48" t="s">
        <v>1406</v>
      </c>
      <c r="E567" s="48" t="s">
        <v>1407</v>
      </c>
      <c r="F567" s="17" t="s">
        <v>1394</v>
      </c>
      <c r="G567" s="50" t="s">
        <v>1395</v>
      </c>
      <c r="H567" s="49" t="str">
        <f t="shared" si="13"/>
        <v>User_Administrator_User_Viewing_Administrators_Removed</v>
      </c>
      <c r="I567" s="50" t="s">
        <v>3589</v>
      </c>
      <c r="J567" s="50" t="s">
        <v>3591</v>
      </c>
    </row>
    <row r="568">
      <c r="C568" s="28">
        <v>568.0</v>
      </c>
      <c r="D568" s="48" t="s">
        <v>1408</v>
      </c>
      <c r="E568" s="48" t="s">
        <v>1409</v>
      </c>
      <c r="F568" s="17" t="s">
        <v>1394</v>
      </c>
      <c r="G568" s="50" t="s">
        <v>1395</v>
      </c>
      <c r="H568" s="49" t="str">
        <f t="shared" si="13"/>
        <v>User_Administrator_User_Viewing_Administrators_View</v>
      </c>
      <c r="I568" s="50" t="s">
        <v>3589</v>
      </c>
      <c r="J568" s="50" t="s">
        <v>3383</v>
      </c>
    </row>
    <row r="569">
      <c r="C569" s="28">
        <v>569.0</v>
      </c>
      <c r="D569" s="48" t="s">
        <v>1410</v>
      </c>
      <c r="E569" s="48" t="s">
        <v>1411</v>
      </c>
      <c r="F569" s="17" t="s">
        <v>1394</v>
      </c>
      <c r="G569" s="50" t="s">
        <v>1395</v>
      </c>
      <c r="H569" s="49" t="str">
        <f t="shared" si="13"/>
        <v>User_Administrator_User_Viewing_Administrators_Deleting</v>
      </c>
      <c r="I569" s="50" t="s">
        <v>3589</v>
      </c>
      <c r="J569" s="50" t="s">
        <v>3549</v>
      </c>
    </row>
    <row r="570">
      <c r="C570" s="28">
        <v>570.0</v>
      </c>
      <c r="D570" s="48" t="s">
        <v>1412</v>
      </c>
      <c r="E570" s="48" t="s">
        <v>1413</v>
      </c>
      <c r="F570" s="17" t="s">
        <v>1394</v>
      </c>
      <c r="G570" s="50" t="s">
        <v>1395</v>
      </c>
      <c r="H570" s="49" t="str">
        <f t="shared" si="13"/>
        <v>User_Administrator_User_Viewing_Administrators_Updated</v>
      </c>
      <c r="I570" s="50" t="s">
        <v>3589</v>
      </c>
      <c r="J570" s="50" t="s">
        <v>3465</v>
      </c>
    </row>
    <row r="571">
      <c r="C571" s="28">
        <v>571.0</v>
      </c>
      <c r="D571" s="48" t="s">
        <v>1414</v>
      </c>
      <c r="E571" s="48" t="s">
        <v>1415</v>
      </c>
      <c r="F571" s="17" t="s">
        <v>1394</v>
      </c>
      <c r="G571" s="50" t="s">
        <v>1395</v>
      </c>
      <c r="H571" s="49" t="str">
        <f t="shared" si="13"/>
        <v>User_Administrator_User_Viewing_Administrators_Add</v>
      </c>
      <c r="I571" s="50" t="s">
        <v>3589</v>
      </c>
      <c r="J571" s="50" t="s">
        <v>2885</v>
      </c>
    </row>
    <row r="572">
      <c r="C572" s="28">
        <v>572.0</v>
      </c>
      <c r="D572" s="48" t="s">
        <v>1416</v>
      </c>
      <c r="E572" s="48" t="s">
        <v>1417</v>
      </c>
      <c r="F572" s="17" t="s">
        <v>1394</v>
      </c>
      <c r="G572" s="50" t="s">
        <v>1395</v>
      </c>
      <c r="H572" s="48" t="s">
        <v>1418</v>
      </c>
      <c r="I572" s="50" t="s">
        <v>1395</v>
      </c>
      <c r="J572" s="50" t="s">
        <v>3583</v>
      </c>
    </row>
    <row r="573">
      <c r="C573" s="28">
        <v>573.0</v>
      </c>
      <c r="D573" s="48" t="s">
        <v>1419</v>
      </c>
      <c r="E573" s="48" t="s">
        <v>1420</v>
      </c>
      <c r="F573" s="17" t="s">
        <v>1394</v>
      </c>
      <c r="G573" s="50" t="s">
        <v>1395</v>
      </c>
      <c r="H573" s="48" t="s">
        <v>1421</v>
      </c>
      <c r="I573" s="50" t="s">
        <v>1395</v>
      </c>
      <c r="J573" s="50" t="s">
        <v>3564</v>
      </c>
    </row>
    <row r="574">
      <c r="C574" s="28">
        <v>574.0</v>
      </c>
      <c r="D574" s="48" t="s">
        <v>1422</v>
      </c>
      <c r="E574" s="48" t="s">
        <v>1423</v>
      </c>
      <c r="F574" s="17" t="s">
        <v>1394</v>
      </c>
      <c r="G574" s="50" t="s">
        <v>1395</v>
      </c>
      <c r="H574" s="48" t="s">
        <v>1424</v>
      </c>
      <c r="I574" s="50" t="s">
        <v>1395</v>
      </c>
      <c r="J574" s="50" t="s">
        <v>3561</v>
      </c>
    </row>
    <row r="575">
      <c r="C575" s="28">
        <v>575.0</v>
      </c>
      <c r="D575" s="48" t="s">
        <v>1425</v>
      </c>
      <c r="E575" s="48" t="s">
        <v>1426</v>
      </c>
      <c r="F575" s="17" t="s">
        <v>1394</v>
      </c>
      <c r="G575" s="50" t="s">
        <v>1395</v>
      </c>
      <c r="H575" s="48" t="s">
        <v>1427</v>
      </c>
      <c r="I575" s="50" t="s">
        <v>1395</v>
      </c>
      <c r="J575" s="50" t="s">
        <v>2885</v>
      </c>
    </row>
    <row r="576">
      <c r="C576" s="28">
        <v>576.0</v>
      </c>
      <c r="D576" s="48" t="s">
        <v>1428</v>
      </c>
      <c r="E576" s="48" t="s">
        <v>1429</v>
      </c>
      <c r="F576" s="17" t="s">
        <v>1394</v>
      </c>
      <c r="G576" s="50" t="s">
        <v>1395</v>
      </c>
      <c r="H576" s="48" t="s">
        <v>1430</v>
      </c>
      <c r="I576" s="50" t="s">
        <v>1395</v>
      </c>
      <c r="J576" s="50" t="s">
        <v>3389</v>
      </c>
    </row>
    <row r="577">
      <c r="C577" s="28">
        <v>577.0</v>
      </c>
      <c r="D577" s="48" t="s">
        <v>1431</v>
      </c>
      <c r="E577" s="48" t="s">
        <v>1432</v>
      </c>
      <c r="F577" s="17" t="s">
        <v>1394</v>
      </c>
      <c r="G577" s="50" t="s">
        <v>1395</v>
      </c>
      <c r="H577" s="48" t="s">
        <v>1418</v>
      </c>
      <c r="I577" s="50" t="s">
        <v>1395</v>
      </c>
      <c r="J577" s="50" t="s">
        <v>3583</v>
      </c>
    </row>
    <row r="578">
      <c r="C578" s="28">
        <v>578.0</v>
      </c>
      <c r="D578" s="48" t="s">
        <v>1433</v>
      </c>
      <c r="E578" s="48" t="s">
        <v>1434</v>
      </c>
      <c r="F578" s="17" t="s">
        <v>1394</v>
      </c>
      <c r="G578" s="50" t="s">
        <v>1395</v>
      </c>
      <c r="H578" s="48" t="s">
        <v>1435</v>
      </c>
      <c r="I578" s="50" t="s">
        <v>1395</v>
      </c>
      <c r="J578" s="50" t="s">
        <v>3592</v>
      </c>
    </row>
    <row r="579">
      <c r="C579" s="28">
        <v>579.0</v>
      </c>
      <c r="D579" s="48" t="s">
        <v>1437</v>
      </c>
      <c r="E579" s="48" t="s">
        <v>1438</v>
      </c>
      <c r="F579" s="17" t="s">
        <v>1394</v>
      </c>
      <c r="G579" s="50" t="s">
        <v>1395</v>
      </c>
      <c r="H579" s="48" t="s">
        <v>1439</v>
      </c>
      <c r="I579" s="50" t="s">
        <v>1395</v>
      </c>
      <c r="J579" s="50" t="s">
        <v>3485</v>
      </c>
    </row>
    <row r="580">
      <c r="C580" s="28">
        <v>580.0</v>
      </c>
      <c r="D580" s="48" t="s">
        <v>1440</v>
      </c>
      <c r="E580" s="48" t="s">
        <v>1441</v>
      </c>
      <c r="F580" s="17" t="s">
        <v>1394</v>
      </c>
      <c r="G580" s="50" t="s">
        <v>1395</v>
      </c>
      <c r="H580" s="48" t="s">
        <v>1442</v>
      </c>
      <c r="I580" s="50" t="s">
        <v>1395</v>
      </c>
      <c r="J580" s="50" t="s">
        <v>3482</v>
      </c>
    </row>
    <row r="581">
      <c r="C581" s="28">
        <v>581.0</v>
      </c>
      <c r="D581" s="48" t="s">
        <v>1443</v>
      </c>
      <c r="E581" s="48" t="s">
        <v>1444</v>
      </c>
      <c r="F581" s="17" t="s">
        <v>1394</v>
      </c>
      <c r="G581" s="50" t="s">
        <v>1395</v>
      </c>
      <c r="H581" s="48" t="s">
        <v>1445</v>
      </c>
      <c r="I581" s="50" t="s">
        <v>1395</v>
      </c>
      <c r="J581" s="50" t="s">
        <v>3359</v>
      </c>
    </row>
    <row r="582">
      <c r="C582" s="28">
        <v>582.0</v>
      </c>
      <c r="D582" s="48" t="s">
        <v>1446</v>
      </c>
      <c r="E582" s="48" t="s">
        <v>1447</v>
      </c>
      <c r="F582" s="17" t="s">
        <v>1394</v>
      </c>
      <c r="G582" s="50" t="s">
        <v>1448</v>
      </c>
      <c r="H582" s="49" t="str">
        <f t="shared" ref="H582:H591" si="14">CONCATENATE(F582, "_", G582, "_", F582, "_", LEFT(I582,FIND(" ",I582) - 1), "_", RIGHT(I582,LEN(I582) - FIND(" ",I582)), "_", J582)
</f>
        <v>User_Transport_Manager_User_Transport_Manager_Search</v>
      </c>
      <c r="I582" s="50" t="s">
        <v>1449</v>
      </c>
      <c r="J582" s="50" t="s">
        <v>825</v>
      </c>
    </row>
    <row r="583">
      <c r="C583" s="28">
        <v>583.0</v>
      </c>
      <c r="D583" s="48" t="s">
        <v>1450</v>
      </c>
      <c r="E583" s="48" t="s">
        <v>1451</v>
      </c>
      <c r="F583" s="17" t="s">
        <v>1394</v>
      </c>
      <c r="G583" s="50" t="s">
        <v>1448</v>
      </c>
      <c r="H583" s="49" t="str">
        <f t="shared" si="14"/>
        <v>User_Transport_Manager_User_Transport_Manager_Managing</v>
      </c>
      <c r="I583" s="50" t="s">
        <v>1449</v>
      </c>
      <c r="J583" s="50" t="s">
        <v>3593</v>
      </c>
    </row>
    <row r="584">
      <c r="C584" s="28">
        <v>584.0</v>
      </c>
      <c r="D584" s="48" t="s">
        <v>1452</v>
      </c>
      <c r="E584" s="48" t="s">
        <v>1453</v>
      </c>
      <c r="F584" s="17" t="s">
        <v>1394</v>
      </c>
      <c r="G584" s="50" t="s">
        <v>1448</v>
      </c>
      <c r="H584" s="49" t="str">
        <f t="shared" si="14"/>
        <v>User_Transport_Manager_User_Transport_Manager_Add</v>
      </c>
      <c r="I584" s="50" t="s">
        <v>1449</v>
      </c>
      <c r="J584" s="50" t="s">
        <v>2885</v>
      </c>
    </row>
    <row r="585">
      <c r="C585" s="28">
        <v>585.0</v>
      </c>
      <c r="D585" s="48" t="s">
        <v>1454</v>
      </c>
      <c r="E585" s="48" t="s">
        <v>1455</v>
      </c>
      <c r="F585" s="17" t="s">
        <v>1394</v>
      </c>
      <c r="G585" s="50" t="s">
        <v>1448</v>
      </c>
      <c r="H585" s="49" t="str">
        <f t="shared" si="14"/>
        <v>User_Transport_Manager_User_Transport_Manager_Blocked</v>
      </c>
      <c r="I585" s="50" t="s">
        <v>1449</v>
      </c>
      <c r="J585" s="50" t="s">
        <v>3594</v>
      </c>
    </row>
    <row r="586">
      <c r="C586" s="28">
        <v>586.0</v>
      </c>
      <c r="D586" s="48" t="s">
        <v>1457</v>
      </c>
      <c r="E586" s="48" t="s">
        <v>1458</v>
      </c>
      <c r="F586" s="17" t="s">
        <v>1394</v>
      </c>
      <c r="G586" s="50" t="s">
        <v>1448</v>
      </c>
      <c r="H586" s="49" t="str">
        <f t="shared" si="14"/>
        <v>User_Transport_Manager_User_Transport_Manager_Adding</v>
      </c>
      <c r="I586" s="50" t="s">
        <v>1449</v>
      </c>
      <c r="J586" s="50" t="s">
        <v>3482</v>
      </c>
    </row>
    <row r="587">
      <c r="C587" s="28">
        <v>587.0</v>
      </c>
      <c r="D587" s="48" t="s">
        <v>1459</v>
      </c>
      <c r="E587" s="48" t="s">
        <v>1460</v>
      </c>
      <c r="F587" s="17" t="s">
        <v>1394</v>
      </c>
      <c r="G587" s="50" t="s">
        <v>1448</v>
      </c>
      <c r="H587" s="49" t="str">
        <f t="shared" si="14"/>
        <v>User_Transport_Manager_User_Transport_Manager_Differ</v>
      </c>
      <c r="I587" s="50" t="s">
        <v>1449</v>
      </c>
      <c r="J587" s="50" t="s">
        <v>3491</v>
      </c>
    </row>
    <row r="588">
      <c r="C588" s="28">
        <v>588.0</v>
      </c>
      <c r="D588" s="48" t="s">
        <v>1461</v>
      </c>
      <c r="E588" s="48" t="s">
        <v>1462</v>
      </c>
      <c r="F588" s="17" t="s">
        <v>1394</v>
      </c>
      <c r="G588" s="50" t="s">
        <v>1448</v>
      </c>
      <c r="H588" s="49" t="str">
        <f t="shared" si="14"/>
        <v>User_Transport_Manager_User_Transport_Manager_Edit</v>
      </c>
      <c r="I588" s="50" t="s">
        <v>1449</v>
      </c>
      <c r="J588" s="50" t="s">
        <v>3384</v>
      </c>
    </row>
    <row r="589">
      <c r="C589" s="28">
        <v>589.0</v>
      </c>
      <c r="D589" s="48" t="s">
        <v>1463</v>
      </c>
      <c r="E589" s="48" t="s">
        <v>1464</v>
      </c>
      <c r="F589" s="17" t="s">
        <v>1394</v>
      </c>
      <c r="G589" s="50" t="s">
        <v>1448</v>
      </c>
      <c r="H589" s="49" t="str">
        <f t="shared" si="14"/>
        <v>User_Transport_Manager_User_Transport_Manager_Delete</v>
      </c>
      <c r="I589" s="50" t="s">
        <v>1449</v>
      </c>
      <c r="J589" s="50" t="s">
        <v>3392</v>
      </c>
    </row>
    <row r="590">
      <c r="C590" s="28">
        <v>590.0</v>
      </c>
      <c r="D590" s="48" t="s">
        <v>1465</v>
      </c>
      <c r="E590" s="48" t="s">
        <v>1466</v>
      </c>
      <c r="F590" s="17" t="s">
        <v>1394</v>
      </c>
      <c r="G590" s="50" t="s">
        <v>1448</v>
      </c>
      <c r="H590" s="49" t="str">
        <f t="shared" si="14"/>
        <v>User_Transport_Manager_User_Transport_Manager_Blocking</v>
      </c>
      <c r="I590" s="50" t="s">
        <v>1449</v>
      </c>
      <c r="J590" s="50" t="s">
        <v>3595</v>
      </c>
    </row>
    <row r="591">
      <c r="C591" s="28">
        <v>591.0</v>
      </c>
      <c r="D591" s="48" t="s">
        <v>1467</v>
      </c>
      <c r="E591" s="48" t="s">
        <v>1468</v>
      </c>
      <c r="F591" s="17" t="s">
        <v>1394</v>
      </c>
      <c r="G591" s="50" t="s">
        <v>1448</v>
      </c>
      <c r="H591" s="49" t="str">
        <f t="shared" si="14"/>
        <v>User_Transport_Manager_User_Transport_Manager_Add</v>
      </c>
      <c r="I591" s="50" t="s">
        <v>1449</v>
      </c>
      <c r="J591" s="50" t="s">
        <v>2885</v>
      </c>
    </row>
    <row r="592">
      <c r="C592" s="28">
        <v>592.0</v>
      </c>
      <c r="D592" s="48" t="s">
        <v>1469</v>
      </c>
      <c r="E592" s="48" t="s">
        <v>1470</v>
      </c>
      <c r="F592" s="17" t="s">
        <v>1394</v>
      </c>
      <c r="G592" s="50" t="s">
        <v>1471</v>
      </c>
      <c r="H592" s="48" t="s">
        <v>1472</v>
      </c>
      <c r="I592" s="50" t="s">
        <v>1471</v>
      </c>
      <c r="J592" s="50" t="s">
        <v>825</v>
      </c>
    </row>
    <row r="593">
      <c r="C593" s="28">
        <v>593.0</v>
      </c>
      <c r="D593" s="48" t="s">
        <v>1473</v>
      </c>
      <c r="E593" s="48" t="s">
        <v>1474</v>
      </c>
      <c r="F593" s="17" t="s">
        <v>1394</v>
      </c>
      <c r="G593" s="50" t="s">
        <v>1471</v>
      </c>
      <c r="H593" s="48" t="s">
        <v>1475</v>
      </c>
      <c r="I593" s="50" t="s">
        <v>1471</v>
      </c>
      <c r="J593" s="50" t="s">
        <v>3547</v>
      </c>
    </row>
    <row r="594">
      <c r="C594" s="28">
        <v>594.0</v>
      </c>
      <c r="D594" s="48" t="s">
        <v>1476</v>
      </c>
      <c r="E594" s="48" t="s">
        <v>1477</v>
      </c>
      <c r="F594" s="17" t="s">
        <v>1394</v>
      </c>
      <c r="G594" s="50" t="s">
        <v>1471</v>
      </c>
      <c r="H594" s="48" t="s">
        <v>1478</v>
      </c>
      <c r="I594" s="50" t="s">
        <v>1471</v>
      </c>
      <c r="J594" s="50" t="s">
        <v>3515</v>
      </c>
    </row>
    <row r="595">
      <c r="C595" s="28">
        <v>595.0</v>
      </c>
      <c r="D595" s="48" t="s">
        <v>1479</v>
      </c>
      <c r="E595" s="48" t="s">
        <v>1480</v>
      </c>
      <c r="F595" s="17" t="s">
        <v>1394</v>
      </c>
      <c r="G595" s="50" t="s">
        <v>1471</v>
      </c>
      <c r="H595" s="48" t="s">
        <v>1472</v>
      </c>
      <c r="I595" s="50" t="s">
        <v>1471</v>
      </c>
      <c r="J595" s="50" t="s">
        <v>825</v>
      </c>
    </row>
    <row r="596">
      <c r="C596" s="28">
        <v>596.0</v>
      </c>
      <c r="D596" s="48" t="s">
        <v>1481</v>
      </c>
      <c r="E596" s="48" t="s">
        <v>1482</v>
      </c>
      <c r="F596" s="17" t="s">
        <v>1394</v>
      </c>
      <c r="G596" s="50" t="s">
        <v>1471</v>
      </c>
      <c r="H596" s="48" t="s">
        <v>1483</v>
      </c>
      <c r="I596" s="50" t="s">
        <v>1471</v>
      </c>
      <c r="J596" s="50" t="s">
        <v>3521</v>
      </c>
    </row>
    <row r="597">
      <c r="C597" s="28">
        <v>597.0</v>
      </c>
      <c r="D597" s="48" t="s">
        <v>1484</v>
      </c>
      <c r="E597" s="48" t="s">
        <v>1485</v>
      </c>
      <c r="F597" s="17" t="s">
        <v>1394</v>
      </c>
      <c r="G597" s="50" t="s">
        <v>1471</v>
      </c>
      <c r="H597" s="48" t="s">
        <v>1486</v>
      </c>
      <c r="I597" s="50" t="s">
        <v>1471</v>
      </c>
      <c r="J597" s="50" t="s">
        <v>3583</v>
      </c>
    </row>
    <row r="598">
      <c r="C598" s="28">
        <v>598.0</v>
      </c>
      <c r="D598" s="48" t="s">
        <v>1487</v>
      </c>
      <c r="E598" s="48" t="s">
        <v>1488</v>
      </c>
      <c r="F598" s="17" t="s">
        <v>1394</v>
      </c>
      <c r="G598" s="50" t="s">
        <v>1471</v>
      </c>
      <c r="H598" s="55" t="s">
        <v>1489</v>
      </c>
      <c r="I598" s="50" t="s">
        <v>1471</v>
      </c>
      <c r="J598" s="28" t="s">
        <v>175</v>
      </c>
    </row>
    <row r="599">
      <c r="C599" s="28">
        <v>599.0</v>
      </c>
      <c r="D599" s="48" t="s">
        <v>1490</v>
      </c>
      <c r="E599" s="48" t="s">
        <v>1491</v>
      </c>
      <c r="F599" s="17" t="s">
        <v>1394</v>
      </c>
      <c r="G599" s="50" t="s">
        <v>1471</v>
      </c>
      <c r="H599" s="48" t="s">
        <v>1492</v>
      </c>
      <c r="I599" s="50" t="s">
        <v>1471</v>
      </c>
      <c r="J599" s="28" t="s">
        <v>3596</v>
      </c>
    </row>
    <row r="600">
      <c r="C600" s="28">
        <v>600.0</v>
      </c>
      <c r="D600" s="48" t="s">
        <v>1493</v>
      </c>
      <c r="E600" s="48" t="s">
        <v>1494</v>
      </c>
      <c r="F600" s="17" t="s">
        <v>1394</v>
      </c>
      <c r="G600" s="50" t="s">
        <v>1471</v>
      </c>
      <c r="H600" s="55" t="s">
        <v>1495</v>
      </c>
      <c r="I600" s="50" t="s">
        <v>1471</v>
      </c>
      <c r="J600" s="28" t="s">
        <v>712</v>
      </c>
    </row>
    <row r="601">
      <c r="C601" s="28">
        <v>601.0</v>
      </c>
      <c r="D601" s="48" t="s">
        <v>1496</v>
      </c>
      <c r="E601" s="48" t="s">
        <v>1497</v>
      </c>
      <c r="F601" s="17" t="s">
        <v>1394</v>
      </c>
      <c r="G601" s="50" t="s">
        <v>1471</v>
      </c>
      <c r="H601" s="55" t="s">
        <v>1498</v>
      </c>
      <c r="I601" s="50" t="s">
        <v>1471</v>
      </c>
      <c r="J601" s="28" t="s">
        <v>337</v>
      </c>
    </row>
    <row r="602">
      <c r="C602" s="28">
        <v>602.0</v>
      </c>
      <c r="D602" s="48" t="s">
        <v>1499</v>
      </c>
      <c r="E602" s="48" t="s">
        <v>1500</v>
      </c>
      <c r="F602" s="17" t="s">
        <v>1394</v>
      </c>
      <c r="G602" s="50" t="s">
        <v>1501</v>
      </c>
      <c r="H602" s="49" t="str">
        <f t="shared" ref="H602:H681" si="15">CONCATENATE(F602, "_", G602, "_", F602, "_", LEFT(I602,FIND(" ",I602) - 1), "_", RIGHT(I602,LEN(I602) - FIND(" ",I602)), "_", J602)
</f>
        <v>User_Delivery_Person_User_Delivery_Person_perform</v>
      </c>
      <c r="I602" s="50" t="s">
        <v>1502</v>
      </c>
      <c r="J602" s="28" t="s">
        <v>1128</v>
      </c>
    </row>
    <row r="603">
      <c r="C603" s="28">
        <v>603.0</v>
      </c>
      <c r="D603" s="48" t="s">
        <v>1503</v>
      </c>
      <c r="E603" s="48" t="s">
        <v>1504</v>
      </c>
      <c r="F603" s="17" t="s">
        <v>1394</v>
      </c>
      <c r="G603" s="50" t="s">
        <v>1501</v>
      </c>
      <c r="H603" s="49" t="str">
        <f t="shared" si="15"/>
        <v>User_Delivery_Person_User_Delivery_Person_search</v>
      </c>
      <c r="I603" s="50" t="s">
        <v>1502</v>
      </c>
      <c r="J603" s="28" t="s">
        <v>756</v>
      </c>
    </row>
    <row r="604">
      <c r="C604" s="28">
        <v>604.0</v>
      </c>
      <c r="D604" s="48" t="s">
        <v>1505</v>
      </c>
      <c r="E604" s="48" t="s">
        <v>1506</v>
      </c>
      <c r="F604" s="17" t="s">
        <v>1394</v>
      </c>
      <c r="G604" s="50" t="s">
        <v>1501</v>
      </c>
      <c r="H604" s="49" t="str">
        <f t="shared" si="15"/>
        <v>User_Delivery_Person_User_Delivery_Person_distinguished</v>
      </c>
      <c r="I604" s="50" t="s">
        <v>1502</v>
      </c>
      <c r="J604" s="28" t="s">
        <v>3597</v>
      </c>
    </row>
    <row r="605">
      <c r="C605" s="28">
        <v>605.0</v>
      </c>
      <c r="D605" s="48" t="s">
        <v>1507</v>
      </c>
      <c r="E605" s="48" t="s">
        <v>1508</v>
      </c>
      <c r="F605" s="17" t="s">
        <v>1394</v>
      </c>
      <c r="G605" s="50" t="s">
        <v>1501</v>
      </c>
      <c r="H605" s="49" t="str">
        <f t="shared" si="15"/>
        <v>User_Delivery_Person_User_Delivery_Person_add</v>
      </c>
      <c r="I605" s="50" t="s">
        <v>1502</v>
      </c>
      <c r="J605" s="28" t="s">
        <v>175</v>
      </c>
    </row>
    <row r="606">
      <c r="C606" s="28">
        <v>606.0</v>
      </c>
      <c r="D606" s="48" t="s">
        <v>1509</v>
      </c>
      <c r="E606" s="48" t="s">
        <v>1510</v>
      </c>
      <c r="F606" s="17" t="s">
        <v>1394</v>
      </c>
      <c r="G606" s="50" t="s">
        <v>1501</v>
      </c>
      <c r="H606" s="49" t="str">
        <f t="shared" si="15"/>
        <v>User_Delivery_Person_User_Delivery_Person_block</v>
      </c>
      <c r="I606" s="50" t="s">
        <v>1502</v>
      </c>
      <c r="J606" s="28" t="s">
        <v>1456</v>
      </c>
    </row>
    <row r="607">
      <c r="C607" s="28">
        <v>607.0</v>
      </c>
      <c r="D607" s="48" t="s">
        <v>1511</v>
      </c>
      <c r="E607" s="48" t="s">
        <v>1512</v>
      </c>
      <c r="F607" s="17" t="s">
        <v>1394</v>
      </c>
      <c r="G607" s="50" t="s">
        <v>1501</v>
      </c>
      <c r="H607" s="49" t="str">
        <f t="shared" si="15"/>
        <v>User_Delivery_Person_User_Delivery_Person_adding</v>
      </c>
      <c r="I607" s="50" t="s">
        <v>1502</v>
      </c>
      <c r="J607" s="28" t="s">
        <v>3598</v>
      </c>
    </row>
    <row r="608">
      <c r="C608" s="28">
        <v>608.0</v>
      </c>
      <c r="D608" s="48" t="s">
        <v>1513</v>
      </c>
      <c r="E608" s="48" t="s">
        <v>1514</v>
      </c>
      <c r="F608" s="17" t="s">
        <v>1394</v>
      </c>
      <c r="G608" s="50" t="s">
        <v>1501</v>
      </c>
      <c r="H608" s="49" t="str">
        <f t="shared" si="15"/>
        <v>User_Delivery_Person_User_Delivery_Person_edit</v>
      </c>
      <c r="I608" s="50" t="s">
        <v>1502</v>
      </c>
      <c r="J608" s="28" t="s">
        <v>191</v>
      </c>
    </row>
    <row r="609">
      <c r="C609" s="28">
        <v>609.0</v>
      </c>
      <c r="D609" s="48" t="s">
        <v>1515</v>
      </c>
      <c r="E609" s="48" t="s">
        <v>1516</v>
      </c>
      <c r="F609" s="17" t="s">
        <v>1394</v>
      </c>
      <c r="G609" s="50" t="s">
        <v>1501</v>
      </c>
      <c r="H609" s="49" t="str">
        <f t="shared" si="15"/>
        <v>User_Delivery_Person_User_Delivery_Person_differentiate</v>
      </c>
      <c r="I609" s="50" t="s">
        <v>1502</v>
      </c>
      <c r="J609" s="28" t="s">
        <v>689</v>
      </c>
    </row>
    <row r="610">
      <c r="C610" s="28">
        <v>610.0</v>
      </c>
      <c r="D610" s="48" t="s">
        <v>1517</v>
      </c>
      <c r="E610" s="48" t="s">
        <v>1518</v>
      </c>
      <c r="F610" s="17" t="s">
        <v>1394</v>
      </c>
      <c r="G610" s="50" t="s">
        <v>1501</v>
      </c>
      <c r="H610" s="49" t="str">
        <f t="shared" si="15"/>
        <v>User_Delivery_Person_User_Delivery_Person_options</v>
      </c>
      <c r="I610" s="50" t="s">
        <v>1502</v>
      </c>
      <c r="J610" s="28" t="s">
        <v>626</v>
      </c>
    </row>
    <row r="611">
      <c r="C611" s="28">
        <v>611.0</v>
      </c>
      <c r="D611" s="48" t="s">
        <v>1519</v>
      </c>
      <c r="E611" s="48" t="s">
        <v>1520</v>
      </c>
      <c r="F611" s="17" t="s">
        <v>1394</v>
      </c>
      <c r="G611" s="50" t="s">
        <v>1501</v>
      </c>
      <c r="H611" s="49" t="str">
        <f t="shared" si="15"/>
        <v>User_Delivery_Person_User_Delivery_Person_delete</v>
      </c>
      <c r="I611" s="50" t="s">
        <v>1502</v>
      </c>
      <c r="J611" s="28" t="s">
        <v>239</v>
      </c>
    </row>
    <row r="612">
      <c r="C612" s="28">
        <v>612.0</v>
      </c>
      <c r="D612" s="48" t="s">
        <v>1521</v>
      </c>
      <c r="E612" s="48" t="s">
        <v>1522</v>
      </c>
      <c r="F612" s="17" t="s">
        <v>1394</v>
      </c>
      <c r="G612" s="50" t="s">
        <v>1523</v>
      </c>
      <c r="H612" s="49" t="str">
        <f t="shared" si="15"/>
        <v>User_Fleet_Manager_User_Fleet_Manager_access</v>
      </c>
      <c r="I612" s="50" t="s">
        <v>1524</v>
      </c>
      <c r="J612" s="28" t="s">
        <v>118</v>
      </c>
    </row>
    <row r="613">
      <c r="C613" s="28">
        <v>613.0</v>
      </c>
      <c r="D613" s="48" t="s">
        <v>1525</v>
      </c>
      <c r="E613" s="48" t="s">
        <v>1526</v>
      </c>
      <c r="F613" s="17" t="s">
        <v>1394</v>
      </c>
      <c r="G613" s="50" t="s">
        <v>1523</v>
      </c>
      <c r="H613" s="49" t="str">
        <f t="shared" si="15"/>
        <v>User_Fleet_Manager_User_Fleet_Manager_search</v>
      </c>
      <c r="I613" s="50" t="s">
        <v>1524</v>
      </c>
      <c r="J613" s="28" t="s">
        <v>756</v>
      </c>
    </row>
    <row r="614">
      <c r="C614" s="28">
        <v>614.0</v>
      </c>
      <c r="D614" s="48" t="s">
        <v>1527</v>
      </c>
      <c r="E614" s="48" t="s">
        <v>1528</v>
      </c>
      <c r="F614" s="17" t="s">
        <v>1394</v>
      </c>
      <c r="G614" s="50" t="s">
        <v>1523</v>
      </c>
      <c r="H614" s="49" t="str">
        <f t="shared" si="15"/>
        <v>User_Fleet_Manager_User_Fleet_Manager_available</v>
      </c>
      <c r="I614" s="50" t="s">
        <v>1524</v>
      </c>
      <c r="J614" s="28" t="s">
        <v>280</v>
      </c>
    </row>
    <row r="615">
      <c r="C615" s="28">
        <v>615.0</v>
      </c>
      <c r="D615" s="48" t="s">
        <v>1529</v>
      </c>
      <c r="E615" s="48" t="s">
        <v>1530</v>
      </c>
      <c r="F615" s="17" t="s">
        <v>1394</v>
      </c>
      <c r="G615" s="50" t="s">
        <v>1523</v>
      </c>
      <c r="H615" s="49" t="str">
        <f t="shared" si="15"/>
        <v>User_Fleet_Manager_User_Fleet_Manager_add</v>
      </c>
      <c r="I615" s="50" t="s">
        <v>1524</v>
      </c>
      <c r="J615" s="28" t="s">
        <v>175</v>
      </c>
    </row>
    <row r="616">
      <c r="C616" s="28">
        <v>616.0</v>
      </c>
      <c r="D616" s="48" t="s">
        <v>1531</v>
      </c>
      <c r="E616" s="48" t="s">
        <v>1532</v>
      </c>
      <c r="F616" s="17" t="s">
        <v>1394</v>
      </c>
      <c r="G616" s="50" t="s">
        <v>1523</v>
      </c>
      <c r="H616" s="49" t="str">
        <f t="shared" si="15"/>
        <v>User_Fleet_Manager_User_Fleet_Manager_delete</v>
      </c>
      <c r="I616" s="50" t="s">
        <v>1524</v>
      </c>
      <c r="J616" s="28" t="s">
        <v>239</v>
      </c>
    </row>
    <row r="617">
      <c r="C617" s="28">
        <v>617.0</v>
      </c>
      <c r="D617" s="48" t="s">
        <v>1533</v>
      </c>
      <c r="E617" s="48" t="s">
        <v>1534</v>
      </c>
      <c r="F617" s="17" t="s">
        <v>1394</v>
      </c>
      <c r="G617" s="50" t="s">
        <v>1523</v>
      </c>
      <c r="H617" s="49" t="str">
        <f t="shared" si="15"/>
        <v>User_Fleet_Manager_User_Fleet_Manager_marked</v>
      </c>
      <c r="I617" s="50" t="s">
        <v>1524</v>
      </c>
      <c r="J617" s="28" t="s">
        <v>3599</v>
      </c>
    </row>
    <row r="618">
      <c r="C618" s="28">
        <v>618.0</v>
      </c>
      <c r="D618" s="48" t="s">
        <v>1535</v>
      </c>
      <c r="E618" s="48" t="s">
        <v>1536</v>
      </c>
      <c r="F618" s="17" t="s">
        <v>1394</v>
      </c>
      <c r="G618" s="50" t="s">
        <v>1523</v>
      </c>
      <c r="H618" s="49" t="str">
        <f t="shared" si="15"/>
        <v>User_Fleet_Manager_User_Fleet_Manager_using</v>
      </c>
      <c r="I618" s="50" t="s">
        <v>1524</v>
      </c>
      <c r="J618" s="28" t="s">
        <v>798</v>
      </c>
    </row>
    <row r="619">
      <c r="C619" s="28">
        <v>619.0</v>
      </c>
      <c r="D619" s="48" t="s">
        <v>1537</v>
      </c>
      <c r="E619" s="48" t="s">
        <v>1538</v>
      </c>
      <c r="F619" s="17" t="s">
        <v>1394</v>
      </c>
      <c r="G619" s="50" t="s">
        <v>1523</v>
      </c>
      <c r="H619" s="49" t="str">
        <f t="shared" si="15"/>
        <v>User_Fleet_Manager_User_Fleet_Manager_adding</v>
      </c>
      <c r="I619" s="50" t="s">
        <v>1524</v>
      </c>
      <c r="J619" s="28" t="s">
        <v>3598</v>
      </c>
    </row>
    <row r="620">
      <c r="C620" s="28">
        <v>620.0</v>
      </c>
      <c r="D620" s="48" t="s">
        <v>1539</v>
      </c>
      <c r="E620" s="48" t="s">
        <v>1540</v>
      </c>
      <c r="F620" s="17" t="s">
        <v>1394</v>
      </c>
      <c r="G620" s="50" t="s">
        <v>1523</v>
      </c>
      <c r="H620" s="49" t="str">
        <f t="shared" si="15"/>
        <v>User_Fleet_Manager_User_Fleet_Manager_differ</v>
      </c>
      <c r="I620" s="50" t="s">
        <v>1524</v>
      </c>
      <c r="J620" s="28" t="s">
        <v>3600</v>
      </c>
    </row>
    <row r="621">
      <c r="C621" s="28">
        <v>621.0</v>
      </c>
      <c r="D621" s="48" t="s">
        <v>1541</v>
      </c>
      <c r="E621" s="48" t="s">
        <v>1542</v>
      </c>
      <c r="F621" s="17" t="s">
        <v>1394</v>
      </c>
      <c r="G621" s="50" t="s">
        <v>1523</v>
      </c>
      <c r="H621" s="49" t="str">
        <f t="shared" si="15"/>
        <v>User_Fleet_Manager_User_Fleet_Manager_change</v>
      </c>
      <c r="I621" s="50" t="s">
        <v>1524</v>
      </c>
      <c r="J621" s="28" t="s">
        <v>67</v>
      </c>
    </row>
    <row r="622">
      <c r="C622" s="28">
        <v>622.0</v>
      </c>
      <c r="D622" s="48" t="s">
        <v>1543</v>
      </c>
      <c r="E622" s="48" t="s">
        <v>1544</v>
      </c>
      <c r="F622" s="17" t="s">
        <v>1394</v>
      </c>
      <c r="G622" s="50" t="s">
        <v>1545</v>
      </c>
      <c r="H622" s="49" t="str">
        <f t="shared" si="15"/>
        <v>User_Vehicle_Assistant_User_Vehicle_Assistant_access</v>
      </c>
      <c r="I622" s="50" t="s">
        <v>1546</v>
      </c>
      <c r="J622" s="28" t="s">
        <v>118</v>
      </c>
    </row>
    <row r="623">
      <c r="C623" s="28">
        <v>623.0</v>
      </c>
      <c r="D623" s="48" t="s">
        <v>1547</v>
      </c>
      <c r="E623" s="48" t="s">
        <v>1548</v>
      </c>
      <c r="F623" s="17" t="s">
        <v>1394</v>
      </c>
      <c r="G623" s="50" t="s">
        <v>1545</v>
      </c>
      <c r="H623" s="49" t="str">
        <f t="shared" si="15"/>
        <v>User_Vehicle_Assistant_User_Vehicle_Assistant_editing</v>
      </c>
      <c r="I623" s="50" t="s">
        <v>1546</v>
      </c>
      <c r="J623" s="28" t="s">
        <v>3601</v>
      </c>
    </row>
    <row r="624">
      <c r="C624" s="28">
        <v>624.0</v>
      </c>
      <c r="D624" s="48" t="s">
        <v>1549</v>
      </c>
      <c r="E624" s="48" t="s">
        <v>1550</v>
      </c>
      <c r="F624" s="17" t="s">
        <v>1394</v>
      </c>
      <c r="G624" s="50" t="s">
        <v>1545</v>
      </c>
      <c r="H624" s="49" t="str">
        <f t="shared" si="15"/>
        <v>User_Vehicle_Assistant_User_Vehicle_Assistant_search</v>
      </c>
      <c r="I624" s="50" t="s">
        <v>1546</v>
      </c>
      <c r="J624" s="28" t="s">
        <v>756</v>
      </c>
    </row>
    <row r="625">
      <c r="C625" s="28">
        <v>625.0</v>
      </c>
      <c r="D625" s="48" t="s">
        <v>1551</v>
      </c>
      <c r="E625" s="48" t="s">
        <v>1552</v>
      </c>
      <c r="F625" s="17" t="s">
        <v>1394</v>
      </c>
      <c r="G625" s="50" t="s">
        <v>1545</v>
      </c>
      <c r="H625" s="49" t="str">
        <f t="shared" si="15"/>
        <v>User_Vehicle_Assistant_User_Vehicle_Assistant_differences</v>
      </c>
      <c r="I625" s="50" t="s">
        <v>1546</v>
      </c>
      <c r="J625" s="28" t="s">
        <v>3602</v>
      </c>
    </row>
    <row r="626">
      <c r="C626" s="28">
        <v>626.0</v>
      </c>
      <c r="D626" s="48" t="s">
        <v>1553</v>
      </c>
      <c r="E626" s="48" t="s">
        <v>1554</v>
      </c>
      <c r="F626" s="17" t="s">
        <v>1394</v>
      </c>
      <c r="G626" s="50" t="s">
        <v>1545</v>
      </c>
      <c r="H626" s="49" t="str">
        <f t="shared" si="15"/>
        <v>User_Vehicle_Assistant_User_Vehicle_Assistant_adding</v>
      </c>
      <c r="I626" s="50" t="s">
        <v>1546</v>
      </c>
      <c r="J626" s="28" t="s">
        <v>3598</v>
      </c>
    </row>
    <row r="627">
      <c r="C627" s="28">
        <v>627.0</v>
      </c>
      <c r="D627" s="48" t="s">
        <v>1555</v>
      </c>
      <c r="E627" s="48" t="s">
        <v>1556</v>
      </c>
      <c r="F627" s="17" t="s">
        <v>1394</v>
      </c>
      <c r="G627" s="50" t="s">
        <v>1545</v>
      </c>
      <c r="H627" s="49" t="str">
        <f t="shared" si="15"/>
        <v>User_Vehicle_Assistant_User_Vehicle_Assistant_blocked</v>
      </c>
      <c r="I627" s="50" t="s">
        <v>1546</v>
      </c>
      <c r="J627" s="28" t="s">
        <v>3603</v>
      </c>
    </row>
    <row r="628">
      <c r="C628" s="28">
        <v>628.0</v>
      </c>
      <c r="D628" s="48" t="s">
        <v>1557</v>
      </c>
      <c r="E628" s="48" t="s">
        <v>1558</v>
      </c>
      <c r="F628" s="17" t="s">
        <v>1394</v>
      </c>
      <c r="G628" s="50" t="s">
        <v>1545</v>
      </c>
      <c r="H628" s="49" t="str">
        <f t="shared" si="15"/>
        <v>User_Vehicle_Assistant_User_Vehicle_Assistant_locate</v>
      </c>
      <c r="I628" s="50" t="s">
        <v>1546</v>
      </c>
      <c r="J628" s="28" t="s">
        <v>385</v>
      </c>
    </row>
    <row r="629">
      <c r="C629" s="28">
        <v>629.0</v>
      </c>
      <c r="D629" s="48" t="s">
        <v>1559</v>
      </c>
      <c r="E629" s="48" t="s">
        <v>1560</v>
      </c>
      <c r="F629" s="17" t="s">
        <v>1394</v>
      </c>
      <c r="G629" s="50" t="s">
        <v>1545</v>
      </c>
      <c r="H629" s="49" t="str">
        <f t="shared" si="15"/>
        <v>User_Vehicle_Assistant_User_Vehicle_Assistant_delete</v>
      </c>
      <c r="I629" s="50" t="s">
        <v>1546</v>
      </c>
      <c r="J629" s="28" t="s">
        <v>239</v>
      </c>
    </row>
    <row r="630">
      <c r="C630" s="28">
        <v>630.0</v>
      </c>
      <c r="D630" s="48" t="s">
        <v>1561</v>
      </c>
      <c r="E630" s="48" t="s">
        <v>1562</v>
      </c>
      <c r="F630" s="17" t="s">
        <v>1394</v>
      </c>
      <c r="G630" s="50" t="s">
        <v>1545</v>
      </c>
      <c r="H630" s="49" t="str">
        <f t="shared" si="15"/>
        <v>User_Vehicle_Assistant_User_Vehicle_Assistant_encounter</v>
      </c>
      <c r="I630" s="50" t="s">
        <v>1546</v>
      </c>
      <c r="J630" s="28" t="s">
        <v>449</v>
      </c>
    </row>
    <row r="631">
      <c r="C631" s="28">
        <v>631.0</v>
      </c>
      <c r="D631" s="48" t="s">
        <v>1563</v>
      </c>
      <c r="E631" s="48" t="s">
        <v>1564</v>
      </c>
      <c r="F631" s="17" t="s">
        <v>1394</v>
      </c>
      <c r="G631" s="50" t="s">
        <v>1545</v>
      </c>
      <c r="H631" s="49" t="str">
        <f t="shared" si="15"/>
        <v>User_Vehicle_Assistant_User_Vehicle_Assistant_manage</v>
      </c>
      <c r="I631" s="50" t="s">
        <v>1546</v>
      </c>
      <c r="J631" s="28" t="s">
        <v>503</v>
      </c>
    </row>
    <row r="632">
      <c r="C632" s="28">
        <v>632.0</v>
      </c>
      <c r="D632" s="48" t="s">
        <v>1565</v>
      </c>
      <c r="E632" s="48" t="s">
        <v>1566</v>
      </c>
      <c r="F632" s="17" t="s">
        <v>1394</v>
      </c>
      <c r="G632" s="50" t="s">
        <v>1567</v>
      </c>
      <c r="H632" s="49" t="str">
        <f t="shared" si="15"/>
        <v>User_User’s_Insight_User_Device_Login_displayed</v>
      </c>
      <c r="I632" s="50" t="s">
        <v>1568</v>
      </c>
      <c r="J632" s="28" t="s">
        <v>3604</v>
      </c>
    </row>
    <row r="633">
      <c r="C633" s="28">
        <v>633.0</v>
      </c>
      <c r="D633" s="48" t="s">
        <v>1569</v>
      </c>
      <c r="E633" s="48" t="s">
        <v>1570</v>
      </c>
      <c r="F633" s="17" t="s">
        <v>1394</v>
      </c>
      <c r="G633" s="50" t="s">
        <v>1567</v>
      </c>
      <c r="H633" s="49" t="str">
        <f t="shared" si="15"/>
        <v>User_User’s_Insight_User_Device_Login_analyzing</v>
      </c>
      <c r="I633" s="50" t="s">
        <v>1568</v>
      </c>
      <c r="J633" s="28" t="s">
        <v>3605</v>
      </c>
    </row>
    <row r="634">
      <c r="C634" s="28">
        <v>634.0</v>
      </c>
      <c r="D634" s="48" t="s">
        <v>1571</v>
      </c>
      <c r="E634" s="48" t="s">
        <v>1572</v>
      </c>
      <c r="F634" s="17" t="s">
        <v>1394</v>
      </c>
      <c r="G634" s="50" t="s">
        <v>1567</v>
      </c>
      <c r="H634" s="49" t="str">
        <f t="shared" si="15"/>
        <v>User_User’s_Insight_User_Device_Login_knowing</v>
      </c>
      <c r="I634" s="50" t="s">
        <v>1568</v>
      </c>
      <c r="J634" s="28" t="s">
        <v>3606</v>
      </c>
    </row>
    <row r="635">
      <c r="C635" s="28">
        <v>635.0</v>
      </c>
      <c r="D635" s="48" t="s">
        <v>1573</v>
      </c>
      <c r="E635" s="48" t="s">
        <v>1574</v>
      </c>
      <c r="F635" s="17" t="s">
        <v>1394</v>
      </c>
      <c r="G635" s="50" t="s">
        <v>1567</v>
      </c>
      <c r="H635" s="49" t="str">
        <f t="shared" si="15"/>
        <v>User_User’s_Insight_User_Device_Login_utilize</v>
      </c>
      <c r="I635" s="50" t="s">
        <v>1568</v>
      </c>
      <c r="J635" s="28" t="s">
        <v>225</v>
      </c>
    </row>
    <row r="636">
      <c r="C636" s="28">
        <v>636.0</v>
      </c>
      <c r="D636" s="48" t="s">
        <v>1575</v>
      </c>
      <c r="E636" s="48" t="s">
        <v>1576</v>
      </c>
      <c r="F636" s="17" t="s">
        <v>1394</v>
      </c>
      <c r="G636" s="50" t="s">
        <v>1567</v>
      </c>
      <c r="H636" s="49" t="str">
        <f t="shared" si="15"/>
        <v>User_User’s_Insight_User_Device_Login_prevent</v>
      </c>
      <c r="I636" s="50" t="s">
        <v>1568</v>
      </c>
      <c r="J636" s="28" t="s">
        <v>1577</v>
      </c>
    </row>
    <row r="637">
      <c r="C637" s="28">
        <v>637.0</v>
      </c>
      <c r="D637" s="48" t="s">
        <v>1578</v>
      </c>
      <c r="E637" s="48" t="s">
        <v>1579</v>
      </c>
      <c r="F637" s="17" t="s">
        <v>1394</v>
      </c>
      <c r="G637" s="50" t="s">
        <v>1567</v>
      </c>
      <c r="H637" s="49" t="str">
        <f t="shared" si="15"/>
        <v>User_User’s_Insight_User_Device_Login_play</v>
      </c>
      <c r="I637" s="50" t="s">
        <v>1568</v>
      </c>
      <c r="J637" s="28" t="s">
        <v>1580</v>
      </c>
    </row>
    <row r="638">
      <c r="C638" s="28">
        <v>638.0</v>
      </c>
      <c r="D638" s="48" t="s">
        <v>1581</v>
      </c>
      <c r="E638" s="48" t="s">
        <v>1582</v>
      </c>
      <c r="F638" s="17" t="s">
        <v>1394</v>
      </c>
      <c r="G638" s="50" t="s">
        <v>1567</v>
      </c>
      <c r="H638" s="49" t="str">
        <f t="shared" si="15"/>
        <v>User_User’s_Insight_User_Device_Login_inform</v>
      </c>
      <c r="I638" s="50" t="s">
        <v>1568</v>
      </c>
      <c r="J638" s="28" t="s">
        <v>1583</v>
      </c>
    </row>
    <row r="639">
      <c r="C639" s="28">
        <v>639.0</v>
      </c>
      <c r="D639" s="48" t="s">
        <v>1584</v>
      </c>
      <c r="E639" s="48" t="s">
        <v>1585</v>
      </c>
      <c r="F639" s="17" t="s">
        <v>1394</v>
      </c>
      <c r="G639" s="50" t="s">
        <v>1567</v>
      </c>
      <c r="H639" s="49" t="str">
        <f t="shared" si="15"/>
        <v>User_User’s_Insight_User_Device_Login_monitoring</v>
      </c>
      <c r="I639" s="50" t="s">
        <v>1568</v>
      </c>
      <c r="J639" s="28" t="s">
        <v>673</v>
      </c>
    </row>
    <row r="640">
      <c r="C640" s="28">
        <v>640.0</v>
      </c>
      <c r="D640" s="48" t="s">
        <v>1586</v>
      </c>
      <c r="E640" s="48" t="s">
        <v>1587</v>
      </c>
      <c r="F640" s="17" t="s">
        <v>1394</v>
      </c>
      <c r="G640" s="50" t="s">
        <v>1567</v>
      </c>
      <c r="H640" s="49" t="str">
        <f t="shared" si="15"/>
        <v>User_User’s_Insight_User_Device_Login_integrated</v>
      </c>
      <c r="I640" s="50" t="s">
        <v>1568</v>
      </c>
      <c r="J640" s="28" t="s">
        <v>3607</v>
      </c>
    </row>
    <row r="641">
      <c r="C641" s="28">
        <v>641.0</v>
      </c>
      <c r="D641" s="48" t="s">
        <v>1588</v>
      </c>
      <c r="E641" s="48" t="s">
        <v>1589</v>
      </c>
      <c r="F641" s="17" t="s">
        <v>1394</v>
      </c>
      <c r="G641" s="50" t="s">
        <v>1567</v>
      </c>
      <c r="H641" s="49" t="str">
        <f t="shared" si="15"/>
        <v>User_User’s_Insight_User_Device_Login_maintaining</v>
      </c>
      <c r="I641" s="50" t="s">
        <v>1568</v>
      </c>
      <c r="J641" s="28" t="s">
        <v>1590</v>
      </c>
    </row>
    <row r="642">
      <c r="C642" s="28">
        <v>642.0</v>
      </c>
      <c r="D642" s="48" t="s">
        <v>3608</v>
      </c>
      <c r="E642" s="48" t="s">
        <v>3609</v>
      </c>
      <c r="F642" s="17" t="s">
        <v>1394</v>
      </c>
      <c r="G642" s="50" t="s">
        <v>1567</v>
      </c>
      <c r="H642" s="49" t="str">
        <f t="shared" si="15"/>
        <v>User_User’s_Insight_User_Top_Time Spends by Users_spending</v>
      </c>
      <c r="I642" s="50" t="s">
        <v>3610</v>
      </c>
      <c r="J642" s="28" t="s">
        <v>3611</v>
      </c>
    </row>
    <row r="643">
      <c r="C643" s="28">
        <v>643.0</v>
      </c>
      <c r="D643" s="48" t="s">
        <v>3612</v>
      </c>
      <c r="E643" s="48" t="s">
        <v>3613</v>
      </c>
      <c r="F643" s="17" t="s">
        <v>1394</v>
      </c>
      <c r="G643" s="50" t="s">
        <v>1567</v>
      </c>
      <c r="H643" s="49" t="str">
        <f t="shared" si="15"/>
        <v>User_User’s_Insight_User_Top_Time Spends by Users_understanding</v>
      </c>
      <c r="I643" s="50" t="s">
        <v>3610</v>
      </c>
      <c r="J643" s="28" t="s">
        <v>3614</v>
      </c>
    </row>
    <row r="644">
      <c r="C644" s="28">
        <v>644.0</v>
      </c>
      <c r="D644" s="48" t="s">
        <v>3615</v>
      </c>
      <c r="E644" s="48" t="s">
        <v>3616</v>
      </c>
      <c r="F644" s="17" t="s">
        <v>1394</v>
      </c>
      <c r="G644" s="50" t="s">
        <v>1567</v>
      </c>
      <c r="H644" s="49" t="str">
        <f t="shared" si="15"/>
        <v>User_User’s_Insight_User_Top_Time Spends by Users_indicate</v>
      </c>
      <c r="I644" s="50" t="s">
        <v>3610</v>
      </c>
      <c r="J644" s="28" t="s">
        <v>979</v>
      </c>
    </row>
    <row r="645">
      <c r="C645" s="28">
        <v>645.0</v>
      </c>
      <c r="D645" s="48" t="s">
        <v>3617</v>
      </c>
      <c r="E645" s="48" t="s">
        <v>3618</v>
      </c>
      <c r="F645" s="17" t="s">
        <v>1394</v>
      </c>
      <c r="G645" s="50" t="s">
        <v>1567</v>
      </c>
      <c r="H645" s="49" t="str">
        <f t="shared" si="15"/>
        <v>User_User’s_Insight_User_Top_Time Spends by Users_utilized</v>
      </c>
      <c r="I645" s="50" t="s">
        <v>3610</v>
      </c>
      <c r="J645" s="28" t="s">
        <v>2687</v>
      </c>
    </row>
    <row r="646">
      <c r="C646" s="28">
        <v>646.0</v>
      </c>
      <c r="D646" s="48" t="s">
        <v>3619</v>
      </c>
      <c r="E646" s="48" t="s">
        <v>3620</v>
      </c>
      <c r="F646" s="17" t="s">
        <v>1394</v>
      </c>
      <c r="G646" s="50" t="s">
        <v>1567</v>
      </c>
      <c r="H646" s="49" t="str">
        <f t="shared" si="15"/>
        <v>User_User’s_Insight_User_Top_Time Spends by Users_attract</v>
      </c>
      <c r="I646" s="50" t="s">
        <v>3610</v>
      </c>
      <c r="J646" s="28" t="s">
        <v>3621</v>
      </c>
    </row>
    <row r="647">
      <c r="C647" s="28">
        <v>647.0</v>
      </c>
      <c r="D647" s="48" t="s">
        <v>3622</v>
      </c>
      <c r="E647" s="48" t="s">
        <v>3623</v>
      </c>
      <c r="F647" s="17" t="s">
        <v>1394</v>
      </c>
      <c r="G647" s="50" t="s">
        <v>1567</v>
      </c>
      <c r="H647" s="49" t="str">
        <f t="shared" si="15"/>
        <v>User_User’s_Insight_User_Top_Time Spends by Users_categorize</v>
      </c>
      <c r="I647" s="50" t="s">
        <v>3610</v>
      </c>
      <c r="J647" s="28" t="s">
        <v>745</v>
      </c>
    </row>
    <row r="648">
      <c r="C648" s="28">
        <v>648.0</v>
      </c>
      <c r="D648" s="48" t="s">
        <v>3624</v>
      </c>
      <c r="E648" s="48" t="s">
        <v>3625</v>
      </c>
      <c r="F648" s="17" t="s">
        <v>1394</v>
      </c>
      <c r="G648" s="50" t="s">
        <v>1567</v>
      </c>
      <c r="H648" s="49" t="str">
        <f t="shared" si="15"/>
        <v>User_User’s_Insight_User_Top_Time Spends by Users_capture</v>
      </c>
      <c r="I648" s="50" t="s">
        <v>3610</v>
      </c>
      <c r="J648" s="28" t="s">
        <v>3626</v>
      </c>
    </row>
    <row r="649">
      <c r="C649" s="28">
        <v>649.0</v>
      </c>
      <c r="D649" s="48" t="s">
        <v>3627</v>
      </c>
      <c r="E649" s="48" t="s">
        <v>3628</v>
      </c>
      <c r="F649" s="17" t="s">
        <v>1394</v>
      </c>
      <c r="G649" s="50" t="s">
        <v>1567</v>
      </c>
      <c r="H649" s="49" t="str">
        <f t="shared" si="15"/>
        <v>User_User’s_Insight_User_Top_Time Spends by Users_affect</v>
      </c>
      <c r="I649" s="50" t="s">
        <v>3610</v>
      </c>
      <c r="J649" s="28" t="s">
        <v>111</v>
      </c>
    </row>
    <row r="650">
      <c r="C650" s="28">
        <v>650.0</v>
      </c>
      <c r="D650" s="48" t="s">
        <v>3629</v>
      </c>
      <c r="E650" s="48" t="s">
        <v>3630</v>
      </c>
      <c r="F650" s="17" t="s">
        <v>1394</v>
      </c>
      <c r="G650" s="50" t="s">
        <v>1567</v>
      </c>
      <c r="H650" s="49" t="str">
        <f t="shared" si="15"/>
        <v>User_User’s_Insight_User_Top_Time Spends by Users_integrated</v>
      </c>
      <c r="I650" s="50" t="s">
        <v>3610</v>
      </c>
      <c r="J650" s="28" t="s">
        <v>3607</v>
      </c>
    </row>
    <row r="651">
      <c r="C651" s="28">
        <v>651.0</v>
      </c>
      <c r="D651" s="48" t="s">
        <v>3631</v>
      </c>
      <c r="E651" s="48" t="s">
        <v>3632</v>
      </c>
      <c r="F651" s="17" t="s">
        <v>1394</v>
      </c>
      <c r="G651" s="50" t="s">
        <v>1567</v>
      </c>
      <c r="H651" s="49" t="str">
        <f t="shared" si="15"/>
        <v>User_User’s_Insight_User_Top_Time Spends by Users_relying</v>
      </c>
      <c r="I651" s="50" t="s">
        <v>3610</v>
      </c>
      <c r="J651" s="28" t="s">
        <v>3633</v>
      </c>
    </row>
    <row r="652">
      <c r="C652" s="28">
        <v>652.0</v>
      </c>
      <c r="D652" s="48" t="s">
        <v>1591</v>
      </c>
      <c r="E652" s="48" t="s">
        <v>1592</v>
      </c>
      <c r="F652" s="17" t="s">
        <v>1394</v>
      </c>
      <c r="G652" s="50" t="s">
        <v>1567</v>
      </c>
      <c r="H652" s="49" t="str">
        <f t="shared" si="15"/>
        <v>User_User’s_Insight_User_Last_Activities_improve</v>
      </c>
      <c r="I652" s="50" t="s">
        <v>1593</v>
      </c>
      <c r="J652" s="28" t="s">
        <v>337</v>
      </c>
    </row>
    <row r="653">
      <c r="C653" s="28">
        <v>653.0</v>
      </c>
      <c r="D653" s="48" t="s">
        <v>1594</v>
      </c>
      <c r="E653" s="48" t="s">
        <v>1595</v>
      </c>
      <c r="F653" s="17" t="s">
        <v>1394</v>
      </c>
      <c r="G653" s="50" t="s">
        <v>1567</v>
      </c>
      <c r="H653" s="49" t="str">
        <f t="shared" si="15"/>
        <v>User_User’s_Insight_User_Last_Activities_recorded</v>
      </c>
      <c r="I653" s="50" t="s">
        <v>1593</v>
      </c>
      <c r="J653" s="28" t="s">
        <v>1596</v>
      </c>
    </row>
    <row r="654">
      <c r="C654" s="28">
        <v>654.0</v>
      </c>
      <c r="D654" s="48" t="s">
        <v>1597</v>
      </c>
      <c r="E654" s="48" t="s">
        <v>1598</v>
      </c>
      <c r="F654" s="17" t="s">
        <v>1394</v>
      </c>
      <c r="G654" s="50" t="s">
        <v>1567</v>
      </c>
      <c r="H654" s="49" t="str">
        <f t="shared" si="15"/>
        <v>User_User’s_Insight_User_Last_Activities_assist</v>
      </c>
      <c r="I654" s="50" t="s">
        <v>1593</v>
      </c>
      <c r="J654" s="28" t="s">
        <v>139</v>
      </c>
    </row>
    <row r="655">
      <c r="C655" s="28">
        <v>655.0</v>
      </c>
      <c r="D655" s="48" t="s">
        <v>1599</v>
      </c>
      <c r="E655" s="48" t="s">
        <v>1600</v>
      </c>
      <c r="F655" s="17" t="s">
        <v>1394</v>
      </c>
      <c r="G655" s="50" t="s">
        <v>1567</v>
      </c>
      <c r="H655" s="49" t="str">
        <f t="shared" si="15"/>
        <v>User_User’s_Insight_User_Last_Activities_leveraged</v>
      </c>
      <c r="I655" s="50" t="s">
        <v>1593</v>
      </c>
      <c r="J655" s="28" t="s">
        <v>1601</v>
      </c>
    </row>
    <row r="656">
      <c r="C656" s="28">
        <v>656.0</v>
      </c>
      <c r="D656" s="48" t="s">
        <v>1602</v>
      </c>
      <c r="E656" s="48" t="s">
        <v>1603</v>
      </c>
      <c r="F656" s="17" t="s">
        <v>1394</v>
      </c>
      <c r="G656" s="50" t="s">
        <v>1567</v>
      </c>
      <c r="H656" s="49" t="str">
        <f t="shared" si="15"/>
        <v>User_User’s_Insight_User_Last_Activities_affects</v>
      </c>
      <c r="I656" s="50" t="s">
        <v>1593</v>
      </c>
      <c r="J656" s="28" t="s">
        <v>3634</v>
      </c>
    </row>
    <row r="657">
      <c r="C657" s="28">
        <v>657.0</v>
      </c>
      <c r="D657" s="48" t="s">
        <v>1604</v>
      </c>
      <c r="E657" s="48" t="s">
        <v>1605</v>
      </c>
      <c r="F657" s="17" t="s">
        <v>1394</v>
      </c>
      <c r="G657" s="50" t="s">
        <v>1567</v>
      </c>
      <c r="H657" s="49" t="str">
        <f t="shared" si="15"/>
        <v>User_User’s_Insight_User_Last_Activities_troubleshoot</v>
      </c>
      <c r="I657" s="50" t="s">
        <v>1593</v>
      </c>
      <c r="J657" s="28" t="s">
        <v>1606</v>
      </c>
    </row>
    <row r="658">
      <c r="C658" s="28">
        <v>658.0</v>
      </c>
      <c r="D658" s="48" t="s">
        <v>1607</v>
      </c>
      <c r="E658" s="48" t="s">
        <v>1608</v>
      </c>
      <c r="F658" s="17" t="s">
        <v>1394</v>
      </c>
      <c r="G658" s="50" t="s">
        <v>1567</v>
      </c>
      <c r="H658" s="49" t="str">
        <f t="shared" si="15"/>
        <v>User_User’s_Insight_User_Last_Activities_influence</v>
      </c>
      <c r="I658" s="50" t="s">
        <v>1593</v>
      </c>
      <c r="J658" s="28" t="s">
        <v>299</v>
      </c>
    </row>
    <row r="659">
      <c r="C659" s="28">
        <v>659.0</v>
      </c>
      <c r="D659" s="48" t="s">
        <v>1609</v>
      </c>
      <c r="E659" s="48" t="s">
        <v>1610</v>
      </c>
      <c r="F659" s="17" t="s">
        <v>1394</v>
      </c>
      <c r="G659" s="50" t="s">
        <v>1567</v>
      </c>
      <c r="H659" s="49" t="str">
        <f t="shared" si="15"/>
        <v>User_User’s_Insight_User_Last_Activities_implementing</v>
      </c>
      <c r="I659" s="50" t="s">
        <v>1593</v>
      </c>
      <c r="J659" s="28" t="s">
        <v>1611</v>
      </c>
    </row>
    <row r="660">
      <c r="C660" s="28">
        <v>660.0</v>
      </c>
      <c r="D660" s="48" t="s">
        <v>1612</v>
      </c>
      <c r="E660" s="48" t="s">
        <v>1613</v>
      </c>
      <c r="F660" s="17" t="s">
        <v>1394</v>
      </c>
      <c r="G660" s="50" t="s">
        <v>1567</v>
      </c>
      <c r="H660" s="49" t="str">
        <f t="shared" si="15"/>
        <v>User_User’s_Insight_User_Last_Activities_provide</v>
      </c>
      <c r="I660" s="50" t="s">
        <v>1593</v>
      </c>
      <c r="J660" s="28" t="s">
        <v>61</v>
      </c>
    </row>
    <row r="661">
      <c r="C661" s="28">
        <v>661.0</v>
      </c>
      <c r="D661" s="48" t="s">
        <v>1614</v>
      </c>
      <c r="E661" s="48" t="s">
        <v>1615</v>
      </c>
      <c r="F661" s="17" t="s">
        <v>1394</v>
      </c>
      <c r="G661" s="50" t="s">
        <v>1567</v>
      </c>
      <c r="H661" s="49" t="str">
        <f t="shared" si="15"/>
        <v>User_User’s_Insight_User_Last_Activities_applied</v>
      </c>
      <c r="I661" s="50" t="s">
        <v>1593</v>
      </c>
      <c r="J661" s="28" t="s">
        <v>3635</v>
      </c>
    </row>
    <row r="662">
      <c r="C662" s="28">
        <v>662.0</v>
      </c>
      <c r="D662" s="48" t="s">
        <v>1616</v>
      </c>
      <c r="E662" s="48" t="s">
        <v>1617</v>
      </c>
      <c r="F662" s="17" t="s">
        <v>1394</v>
      </c>
      <c r="G662" s="50" t="s">
        <v>1567</v>
      </c>
      <c r="H662" s="49" t="str">
        <f t="shared" si="15"/>
        <v>User_User’s_Insight_User_Last_Logins_detecting</v>
      </c>
      <c r="I662" s="50" t="s">
        <v>1618</v>
      </c>
      <c r="J662" s="28" t="s">
        <v>1619</v>
      </c>
    </row>
    <row r="663">
      <c r="C663" s="28">
        <v>663.0</v>
      </c>
      <c r="D663" s="48" t="s">
        <v>1620</v>
      </c>
      <c r="E663" s="48" t="s">
        <v>1621</v>
      </c>
      <c r="F663" s="17" t="s">
        <v>1394</v>
      </c>
      <c r="G663" s="50" t="s">
        <v>1567</v>
      </c>
      <c r="H663" s="49" t="str">
        <f t="shared" si="15"/>
        <v>User_User’s_Insight_User_Last_Logins_conducted</v>
      </c>
      <c r="I663" s="50" t="s">
        <v>1618</v>
      </c>
      <c r="J663" s="28" t="s">
        <v>3636</v>
      </c>
    </row>
    <row r="664">
      <c r="C664" s="28">
        <v>664.0</v>
      </c>
      <c r="D664" s="48" t="s">
        <v>1622</v>
      </c>
      <c r="E664" s="48" t="s">
        <v>1623</v>
      </c>
      <c r="F664" s="17" t="s">
        <v>1394</v>
      </c>
      <c r="G664" s="50" t="s">
        <v>1567</v>
      </c>
      <c r="H664" s="49" t="str">
        <f t="shared" si="15"/>
        <v>User_User’s_Insight_User_Last_Logins_tracking</v>
      </c>
      <c r="I664" s="50" t="s">
        <v>1618</v>
      </c>
      <c r="J664" s="28" t="s">
        <v>1624</v>
      </c>
    </row>
    <row r="665">
      <c r="C665" s="28">
        <v>665.0</v>
      </c>
      <c r="D665" s="48" t="s">
        <v>1625</v>
      </c>
      <c r="E665" s="48" t="s">
        <v>1626</v>
      </c>
      <c r="F665" s="17" t="s">
        <v>1394</v>
      </c>
      <c r="G665" s="50" t="s">
        <v>1567</v>
      </c>
      <c r="H665" s="49" t="str">
        <f t="shared" si="15"/>
        <v>User_User’s_Insight_User_Last_Logins_compromised</v>
      </c>
      <c r="I665" s="50" t="s">
        <v>1618</v>
      </c>
      <c r="J665" s="28" t="s">
        <v>1627</v>
      </c>
    </row>
    <row r="666">
      <c r="C666" s="28">
        <v>666.0</v>
      </c>
      <c r="D666" s="48" t="s">
        <v>1628</v>
      </c>
      <c r="E666" s="48" t="s">
        <v>1629</v>
      </c>
      <c r="F666" s="17" t="s">
        <v>1394</v>
      </c>
      <c r="G666" s="50" t="s">
        <v>1567</v>
      </c>
      <c r="H666" s="49" t="str">
        <f t="shared" si="15"/>
        <v>User_User’s_Insight_User_Last_Logins_improve</v>
      </c>
      <c r="I666" s="50" t="s">
        <v>1618</v>
      </c>
      <c r="J666" s="28" t="s">
        <v>337</v>
      </c>
    </row>
    <row r="667">
      <c r="C667" s="28">
        <v>667.0</v>
      </c>
      <c r="D667" s="48" t="s">
        <v>1630</v>
      </c>
      <c r="E667" s="48" t="s">
        <v>1631</v>
      </c>
      <c r="F667" s="17" t="s">
        <v>1394</v>
      </c>
      <c r="G667" s="50" t="s">
        <v>1567</v>
      </c>
      <c r="H667" s="49" t="str">
        <f t="shared" si="15"/>
        <v>User_User’s_Insight_User_Last_Logins_assist</v>
      </c>
      <c r="I667" s="50" t="s">
        <v>1618</v>
      </c>
      <c r="J667" s="28" t="s">
        <v>139</v>
      </c>
    </row>
    <row r="668">
      <c r="C668" s="28">
        <v>668.0</v>
      </c>
      <c r="D668" s="48" t="s">
        <v>1632</v>
      </c>
      <c r="E668" s="48" t="s">
        <v>1633</v>
      </c>
      <c r="F668" s="17" t="s">
        <v>1394</v>
      </c>
      <c r="G668" s="50" t="s">
        <v>1567</v>
      </c>
      <c r="H668" s="49" t="str">
        <f t="shared" si="15"/>
        <v>User_User’s_Insight_User_Last_Logins_inform</v>
      </c>
      <c r="I668" s="50" t="s">
        <v>1618</v>
      </c>
      <c r="J668" s="28" t="s">
        <v>1583</v>
      </c>
    </row>
    <row r="669">
      <c r="C669" s="28">
        <v>669.0</v>
      </c>
      <c r="D669" s="48" t="s">
        <v>1634</v>
      </c>
      <c r="E669" s="48" t="s">
        <v>1635</v>
      </c>
      <c r="F669" s="17" t="s">
        <v>1394</v>
      </c>
      <c r="G669" s="50" t="s">
        <v>1567</v>
      </c>
      <c r="H669" s="49" t="str">
        <f t="shared" si="15"/>
        <v>User_User’s_Insight_User_Last_Logins_implemented</v>
      </c>
      <c r="I669" s="50" t="s">
        <v>1618</v>
      </c>
      <c r="J669" s="28" t="s">
        <v>1636</v>
      </c>
    </row>
    <row r="670">
      <c r="C670" s="28">
        <v>670.0</v>
      </c>
      <c r="D670" s="48" t="s">
        <v>1637</v>
      </c>
      <c r="E670" s="48" t="s">
        <v>1638</v>
      </c>
      <c r="F670" s="17" t="s">
        <v>1394</v>
      </c>
      <c r="G670" s="50" t="s">
        <v>1567</v>
      </c>
      <c r="H670" s="49" t="str">
        <f t="shared" si="15"/>
        <v>User_User’s_Insight_User_Last_Logins_influence</v>
      </c>
      <c r="I670" s="50" t="s">
        <v>1618</v>
      </c>
      <c r="J670" s="28" t="s">
        <v>299</v>
      </c>
    </row>
    <row r="671">
      <c r="C671" s="28">
        <v>671.0</v>
      </c>
      <c r="D671" s="48" t="s">
        <v>1639</v>
      </c>
      <c r="E671" s="48" t="s">
        <v>1640</v>
      </c>
      <c r="F671" s="17" t="s">
        <v>1394</v>
      </c>
      <c r="G671" s="50" t="s">
        <v>1567</v>
      </c>
      <c r="H671" s="49" t="str">
        <f t="shared" si="15"/>
        <v>User_User’s_Insight_User_Last_Logins_assist</v>
      </c>
      <c r="I671" s="50" t="s">
        <v>1618</v>
      </c>
      <c r="J671" s="28" t="s">
        <v>139</v>
      </c>
    </row>
    <row r="672">
      <c r="C672" s="28">
        <v>672.0</v>
      </c>
      <c r="D672" s="48" t="s">
        <v>1641</v>
      </c>
      <c r="E672" s="48" t="s">
        <v>1642</v>
      </c>
      <c r="F672" s="17" t="s">
        <v>1394</v>
      </c>
      <c r="G672" s="50" t="s">
        <v>1567</v>
      </c>
      <c r="H672" s="49" t="str">
        <f t="shared" si="15"/>
        <v>User_User’s_Insight_User_User_Alerts_found</v>
      </c>
      <c r="I672" s="50" t="s">
        <v>1643</v>
      </c>
      <c r="J672" s="28" t="s">
        <v>1399</v>
      </c>
    </row>
    <row r="673">
      <c r="C673" s="28">
        <v>673.0</v>
      </c>
      <c r="D673" s="48" t="s">
        <v>1644</v>
      </c>
      <c r="E673" s="48" t="s">
        <v>1645</v>
      </c>
      <c r="F673" s="17" t="s">
        <v>1394</v>
      </c>
      <c r="G673" s="50" t="s">
        <v>1567</v>
      </c>
      <c r="H673" s="49" t="str">
        <f t="shared" si="15"/>
        <v>User_User’s_Insight_User_User_Alerts_benefit</v>
      </c>
      <c r="I673" s="50" t="s">
        <v>1643</v>
      </c>
      <c r="J673" s="28" t="s">
        <v>232</v>
      </c>
    </row>
    <row r="674">
      <c r="C674" s="28">
        <v>674.0</v>
      </c>
      <c r="D674" s="48" t="s">
        <v>1646</v>
      </c>
      <c r="E674" s="48" t="s">
        <v>1647</v>
      </c>
      <c r="F674" s="17" t="s">
        <v>1394</v>
      </c>
      <c r="G674" s="50" t="s">
        <v>1567</v>
      </c>
      <c r="H674" s="49" t="str">
        <f t="shared" si="15"/>
        <v>User_User’s_Insight_User_User_Alerts_prevent</v>
      </c>
      <c r="I674" s="50" t="s">
        <v>1643</v>
      </c>
      <c r="J674" s="28" t="s">
        <v>1577</v>
      </c>
    </row>
    <row r="675">
      <c r="C675" s="28">
        <v>675.0</v>
      </c>
      <c r="D675" s="48" t="s">
        <v>1648</v>
      </c>
      <c r="E675" s="48" t="s">
        <v>1649</v>
      </c>
      <c r="F675" s="17" t="s">
        <v>1394</v>
      </c>
      <c r="G675" s="50" t="s">
        <v>1567</v>
      </c>
      <c r="H675" s="49" t="str">
        <f t="shared" si="15"/>
        <v>User_User’s_Insight_User_User_Alerts_ignoring</v>
      </c>
      <c r="I675" s="50" t="s">
        <v>1643</v>
      </c>
      <c r="J675" s="28" t="s">
        <v>1650</v>
      </c>
    </row>
    <row r="676">
      <c r="C676" s="28">
        <v>676.0</v>
      </c>
      <c r="D676" s="48" t="s">
        <v>1651</v>
      </c>
      <c r="E676" s="48" t="s">
        <v>1652</v>
      </c>
      <c r="F676" s="17" t="s">
        <v>1394</v>
      </c>
      <c r="G676" s="50" t="s">
        <v>1567</v>
      </c>
      <c r="H676" s="49" t="str">
        <f t="shared" si="15"/>
        <v>User_User’s_Insight_User_User_Alerts_outline</v>
      </c>
      <c r="I676" s="50" t="s">
        <v>1643</v>
      </c>
      <c r="J676" s="28" t="s">
        <v>1653</v>
      </c>
    </row>
    <row r="677">
      <c r="C677" s="28">
        <v>677.0</v>
      </c>
      <c r="D677" s="48" t="s">
        <v>1654</v>
      </c>
      <c r="E677" s="48" t="s">
        <v>1655</v>
      </c>
      <c r="F677" s="17" t="s">
        <v>1394</v>
      </c>
      <c r="G677" s="50" t="s">
        <v>1567</v>
      </c>
      <c r="H677" s="49" t="str">
        <f t="shared" si="15"/>
        <v>User_User’s_Insight_User_User_Alerts_prioritize</v>
      </c>
      <c r="I677" s="50" t="s">
        <v>1643</v>
      </c>
      <c r="J677" s="28" t="s">
        <v>511</v>
      </c>
    </row>
    <row r="678">
      <c r="C678" s="28">
        <v>678.0</v>
      </c>
      <c r="D678" s="48" t="s">
        <v>1656</v>
      </c>
      <c r="E678" s="48" t="s">
        <v>1657</v>
      </c>
      <c r="F678" s="17" t="s">
        <v>1394</v>
      </c>
      <c r="G678" s="50" t="s">
        <v>1567</v>
      </c>
      <c r="H678" s="49" t="str">
        <f t="shared" si="15"/>
        <v>User_User’s_Insight_User_User_Alerts_implemented</v>
      </c>
      <c r="I678" s="50" t="s">
        <v>1643</v>
      </c>
      <c r="J678" s="28" t="s">
        <v>1636</v>
      </c>
    </row>
    <row r="679">
      <c r="C679" s="28">
        <v>679.0</v>
      </c>
      <c r="D679" s="48" t="s">
        <v>1658</v>
      </c>
      <c r="E679" s="48" t="s">
        <v>1659</v>
      </c>
      <c r="F679" s="17" t="s">
        <v>1394</v>
      </c>
      <c r="G679" s="50" t="s">
        <v>1567</v>
      </c>
      <c r="H679" s="49" t="str">
        <f t="shared" si="15"/>
        <v>User_User’s_Insight_User_User_Alerts_influence</v>
      </c>
      <c r="I679" s="50" t="s">
        <v>1643</v>
      </c>
      <c r="J679" s="28" t="s">
        <v>299</v>
      </c>
    </row>
    <row r="680">
      <c r="C680" s="28">
        <v>680.0</v>
      </c>
      <c r="D680" s="48" t="s">
        <v>1660</v>
      </c>
      <c r="E680" s="48" t="s">
        <v>1661</v>
      </c>
      <c r="F680" s="17" t="s">
        <v>1394</v>
      </c>
      <c r="G680" s="50" t="s">
        <v>1567</v>
      </c>
      <c r="H680" s="49" t="str">
        <f t="shared" si="15"/>
        <v>User_User’s_Insight_User_User_Alerts_improving</v>
      </c>
      <c r="I680" s="50" t="s">
        <v>1643</v>
      </c>
      <c r="J680" s="28" t="s">
        <v>3637</v>
      </c>
    </row>
    <row r="681">
      <c r="C681" s="28">
        <v>681.0</v>
      </c>
      <c r="D681" s="48" t="s">
        <v>1662</v>
      </c>
      <c r="E681" s="48" t="s">
        <v>1663</v>
      </c>
      <c r="F681" s="17" t="s">
        <v>1394</v>
      </c>
      <c r="G681" s="50" t="s">
        <v>1567</v>
      </c>
      <c r="H681" s="49" t="str">
        <f t="shared" si="15"/>
        <v>User_User’s_Insight_User_User_Alerts_assess</v>
      </c>
      <c r="I681" s="50" t="s">
        <v>1643</v>
      </c>
      <c r="J681" s="28" t="s">
        <v>1664</v>
      </c>
    </row>
    <row r="682">
      <c r="C682" s="28">
        <v>682.0</v>
      </c>
      <c r="D682" s="48" t="s">
        <v>1665</v>
      </c>
      <c r="E682" s="48" t="s">
        <v>1666</v>
      </c>
      <c r="F682" s="17" t="s">
        <v>3638</v>
      </c>
      <c r="G682" s="50" t="s">
        <v>1669</v>
      </c>
      <c r="H682" s="49" t="str">
        <f t="shared" ref="H682:H751" si="16">CONCATENATE(LEFT(F682,FIND(" ",F682) - 1),RIGHT(F682,LEN(F682) - (FIND(" ",F682))),"_",LEFT(G682,FIND(" ",G682) - 1),"_",RIGHT(F682,LEN(F682) - (FIND(" ",F682))),"_",LEFT(I682,FIND(" ",I682) - 1),"_",RIGHT(I682,LEN(I682) - (FIND(" ",I682))),"_",J682)</f>
        <v>ReportDistribution_Contacts_View_Distribution_Contacts_View_Contacts_displayed</v>
      </c>
      <c r="I682" s="50" t="s">
        <v>1669</v>
      </c>
      <c r="J682" s="28" t="s">
        <v>3604</v>
      </c>
    </row>
    <row r="683">
      <c r="C683" s="28">
        <v>683.0</v>
      </c>
      <c r="D683" s="48" t="s">
        <v>1670</v>
      </c>
      <c r="E683" s="48" t="s">
        <v>1671</v>
      </c>
      <c r="F683" s="17" t="s">
        <v>3638</v>
      </c>
      <c r="G683" s="50" t="s">
        <v>1669</v>
      </c>
      <c r="H683" s="49" t="str">
        <f t="shared" si="16"/>
        <v>ReportDistribution_Contacts_View_Distribution_Contacts_View_Contacts_access</v>
      </c>
      <c r="I683" s="50" t="s">
        <v>1669</v>
      </c>
      <c r="J683" s="28" t="s">
        <v>118</v>
      </c>
    </row>
    <row r="684">
      <c r="C684" s="28">
        <v>684.0</v>
      </c>
      <c r="D684" s="48" t="s">
        <v>1672</v>
      </c>
      <c r="E684" s="48" t="s">
        <v>1673</v>
      </c>
      <c r="F684" s="17" t="s">
        <v>3638</v>
      </c>
      <c r="G684" s="50" t="s">
        <v>1669</v>
      </c>
      <c r="H684" s="49" t="str">
        <f t="shared" si="16"/>
        <v>ReportDistribution_Contacts_View_Distribution_Contacts_View_Contacts_perform</v>
      </c>
      <c r="I684" s="50" t="s">
        <v>1669</v>
      </c>
      <c r="J684" s="28" t="s">
        <v>1128</v>
      </c>
    </row>
    <row r="685">
      <c r="C685" s="28">
        <v>685.0</v>
      </c>
      <c r="D685" s="48" t="s">
        <v>1674</v>
      </c>
      <c r="E685" s="48" t="s">
        <v>1675</v>
      </c>
      <c r="F685" s="17" t="s">
        <v>3638</v>
      </c>
      <c r="G685" s="50" t="s">
        <v>1669</v>
      </c>
      <c r="H685" s="49" t="str">
        <f t="shared" si="16"/>
        <v>ReportDistribution_Contacts_View_Distribution_Contacts_View_Contacts_update</v>
      </c>
      <c r="I685" s="50" t="s">
        <v>1669</v>
      </c>
      <c r="J685" s="28" t="s">
        <v>14</v>
      </c>
    </row>
    <row r="686">
      <c r="C686" s="28">
        <v>686.0</v>
      </c>
      <c r="D686" s="48" t="s">
        <v>1676</v>
      </c>
      <c r="E686" s="48" t="s">
        <v>1677</v>
      </c>
      <c r="F686" s="17" t="s">
        <v>3638</v>
      </c>
      <c r="G686" s="50" t="s">
        <v>1669</v>
      </c>
      <c r="H686" s="49" t="str">
        <f t="shared" si="16"/>
        <v>ReportDistribution_Contacts_View_Distribution_Contacts_View_Contacts_delete</v>
      </c>
      <c r="I686" s="50" t="s">
        <v>1669</v>
      </c>
      <c r="J686" s="28" t="s">
        <v>239</v>
      </c>
    </row>
    <row r="687">
      <c r="C687" s="28">
        <v>687.0</v>
      </c>
      <c r="D687" s="48" t="s">
        <v>1678</v>
      </c>
      <c r="E687" s="48" t="s">
        <v>1679</v>
      </c>
      <c r="F687" s="17" t="s">
        <v>3638</v>
      </c>
      <c r="G687" s="50" t="s">
        <v>1669</v>
      </c>
      <c r="H687" s="49" t="str">
        <f t="shared" si="16"/>
        <v>ReportDistribution_Contacts_View_Distribution_Contacts_View_Contacts_delete</v>
      </c>
      <c r="I687" s="50" t="s">
        <v>1669</v>
      </c>
      <c r="J687" s="28" t="s">
        <v>239</v>
      </c>
    </row>
    <row r="688">
      <c r="C688" s="28">
        <v>688.0</v>
      </c>
      <c r="D688" s="48" t="s">
        <v>1680</v>
      </c>
      <c r="E688" s="48" t="s">
        <v>1681</v>
      </c>
      <c r="F688" s="17" t="s">
        <v>3638</v>
      </c>
      <c r="G688" s="50" t="s">
        <v>1669</v>
      </c>
      <c r="H688" s="49" t="str">
        <f t="shared" si="16"/>
        <v>ReportDistribution_Contacts_View_Distribution_Contacts_View_Contacts_recover</v>
      </c>
      <c r="I688" s="50" t="s">
        <v>1669</v>
      </c>
      <c r="J688" s="28" t="s">
        <v>1682</v>
      </c>
    </row>
    <row r="689">
      <c r="C689" s="28">
        <v>689.0</v>
      </c>
      <c r="D689" s="48" t="s">
        <v>1683</v>
      </c>
      <c r="E689" s="48" t="s">
        <v>1684</v>
      </c>
      <c r="F689" s="17" t="s">
        <v>3638</v>
      </c>
      <c r="G689" s="50" t="s">
        <v>1669</v>
      </c>
      <c r="H689" s="49" t="str">
        <f t="shared" si="16"/>
        <v>ReportDistribution_Contacts_View_Distribution_Contacts_View_Contacts_differentiate</v>
      </c>
      <c r="I689" s="50" t="s">
        <v>1669</v>
      </c>
      <c r="J689" s="28" t="s">
        <v>689</v>
      </c>
    </row>
    <row r="690">
      <c r="C690" s="28">
        <v>690.0</v>
      </c>
      <c r="D690" s="48" t="s">
        <v>1685</v>
      </c>
      <c r="E690" s="48" t="s">
        <v>1686</v>
      </c>
      <c r="F690" s="17" t="s">
        <v>3638</v>
      </c>
      <c r="G690" s="50" t="s">
        <v>1669</v>
      </c>
      <c r="H690" s="49" t="str">
        <f t="shared" si="16"/>
        <v>ReportDistribution_Contacts_View_Distribution_Contacts_View_Contacts_deleting</v>
      </c>
      <c r="I690" s="50" t="s">
        <v>1669</v>
      </c>
      <c r="J690" s="28" t="s">
        <v>3639</v>
      </c>
    </row>
    <row r="691">
      <c r="C691" s="28">
        <v>691.0</v>
      </c>
      <c r="D691" s="48" t="s">
        <v>1687</v>
      </c>
      <c r="E691" s="48" t="s">
        <v>1688</v>
      </c>
      <c r="F691" s="17" t="s">
        <v>3638</v>
      </c>
      <c r="G691" s="50" t="s">
        <v>1669</v>
      </c>
      <c r="H691" s="49" t="str">
        <f t="shared" si="16"/>
        <v>ReportDistribution_Contacts_View_Distribution_Contacts_View_Contacts_review</v>
      </c>
      <c r="I691" s="50" t="s">
        <v>1669</v>
      </c>
      <c r="J691" s="28" t="s">
        <v>44</v>
      </c>
    </row>
    <row r="692">
      <c r="C692" s="28">
        <v>692.0</v>
      </c>
      <c r="D692" s="48" t="s">
        <v>1689</v>
      </c>
      <c r="E692" s="48" t="s">
        <v>1690</v>
      </c>
      <c r="F692" s="17" t="s">
        <v>3638</v>
      </c>
      <c r="G692" s="50" t="s">
        <v>1692</v>
      </c>
      <c r="H692" s="49" t="str">
        <f t="shared" si="16"/>
        <v>ReportDistribution_Contacts_Search_Distribution_Contacts_Search_Contacts_locating</v>
      </c>
      <c r="I692" s="50" t="s">
        <v>1692</v>
      </c>
      <c r="J692" s="28" t="s">
        <v>3640</v>
      </c>
    </row>
    <row r="693">
      <c r="C693" s="28">
        <v>693.0</v>
      </c>
      <c r="D693" s="48" t="s">
        <v>1693</v>
      </c>
      <c r="E693" s="48" t="s">
        <v>1694</v>
      </c>
      <c r="F693" s="17" t="s">
        <v>3638</v>
      </c>
      <c r="G693" s="50" t="s">
        <v>1692</v>
      </c>
      <c r="H693" s="49" t="str">
        <f t="shared" si="16"/>
        <v>ReportDistribution_Contacts_Search_Distribution_Contacts_Search_Contacts_perform</v>
      </c>
      <c r="I693" s="50" t="s">
        <v>1692</v>
      </c>
      <c r="J693" s="28" t="s">
        <v>1128</v>
      </c>
    </row>
    <row r="694">
      <c r="C694" s="28">
        <v>694.0</v>
      </c>
      <c r="D694" s="48" t="s">
        <v>1695</v>
      </c>
      <c r="E694" s="48" t="s">
        <v>1696</v>
      </c>
      <c r="F694" s="17" t="s">
        <v>3638</v>
      </c>
      <c r="G694" s="50" t="s">
        <v>1692</v>
      </c>
      <c r="H694" s="49" t="str">
        <f t="shared" si="16"/>
        <v>ReportDistribution_Contacts_Search_Distribution_Contacts_Search_Contacts_search</v>
      </c>
      <c r="I694" s="50" t="s">
        <v>1692</v>
      </c>
      <c r="J694" s="28" t="s">
        <v>756</v>
      </c>
    </row>
    <row r="695">
      <c r="C695" s="28">
        <v>695.0</v>
      </c>
      <c r="D695" s="48" t="s">
        <v>1697</v>
      </c>
      <c r="E695" s="48" t="s">
        <v>1698</v>
      </c>
      <c r="F695" s="17" t="s">
        <v>3638</v>
      </c>
      <c r="G695" s="50" t="s">
        <v>1692</v>
      </c>
      <c r="H695" s="49" t="str">
        <f t="shared" si="16"/>
        <v>ReportDistribution_Contacts_Search_Distribution_Contacts_Search_Contacts_appear</v>
      </c>
      <c r="I695" s="50" t="s">
        <v>1692</v>
      </c>
      <c r="J695" s="28" t="s">
        <v>884</v>
      </c>
    </row>
    <row r="696">
      <c r="C696" s="28">
        <v>696.0</v>
      </c>
      <c r="D696" s="48" t="s">
        <v>1699</v>
      </c>
      <c r="E696" s="48" t="s">
        <v>1700</v>
      </c>
      <c r="F696" s="17" t="s">
        <v>3638</v>
      </c>
      <c r="G696" s="50" t="s">
        <v>1692</v>
      </c>
      <c r="H696" s="49" t="str">
        <f t="shared" si="16"/>
        <v>ReportDistribution_Contacts_Search_Distribution_Contacts_Search_Contacts_results</v>
      </c>
      <c r="I696" s="50" t="s">
        <v>1692</v>
      </c>
      <c r="J696" s="28" t="s">
        <v>1701</v>
      </c>
    </row>
    <row r="697">
      <c r="C697" s="28">
        <v>697.0</v>
      </c>
      <c r="D697" s="48" t="s">
        <v>1702</v>
      </c>
      <c r="E697" s="48" t="s">
        <v>1703</v>
      </c>
      <c r="F697" s="17" t="s">
        <v>3638</v>
      </c>
      <c r="G697" s="50" t="s">
        <v>1692</v>
      </c>
      <c r="H697" s="49" t="str">
        <f t="shared" si="16"/>
        <v>ReportDistribution_Contacts_Search_Distribution_Contacts_Search_Contacts_affect</v>
      </c>
      <c r="I697" s="50" t="s">
        <v>1692</v>
      </c>
      <c r="J697" s="28" t="s">
        <v>111</v>
      </c>
    </row>
    <row r="698">
      <c r="C698" s="28">
        <v>698.0</v>
      </c>
      <c r="D698" s="48" t="s">
        <v>1704</v>
      </c>
      <c r="E698" s="48" t="s">
        <v>1705</v>
      </c>
      <c r="F698" s="17" t="s">
        <v>3638</v>
      </c>
      <c r="G698" s="50" t="s">
        <v>1692</v>
      </c>
      <c r="H698" s="49" t="str">
        <f t="shared" si="16"/>
        <v>ReportDistribution_Contacts_Search_Distribution_Contacts_Search_Contacts_provide</v>
      </c>
      <c r="I698" s="50" t="s">
        <v>1692</v>
      </c>
      <c r="J698" s="28" t="s">
        <v>61</v>
      </c>
    </row>
    <row r="699">
      <c r="C699" s="28">
        <v>699.0</v>
      </c>
      <c r="D699" s="48" t="s">
        <v>1706</v>
      </c>
      <c r="E699" s="48" t="s">
        <v>1707</v>
      </c>
      <c r="F699" s="17" t="s">
        <v>3638</v>
      </c>
      <c r="G699" s="50" t="s">
        <v>1692</v>
      </c>
      <c r="H699" s="49" t="str">
        <f t="shared" si="16"/>
        <v>ReportDistribution_Contacts_Search_Distribution_Contacts_Search_Contacts_encounter</v>
      </c>
      <c r="I699" s="50" t="s">
        <v>1692</v>
      </c>
      <c r="J699" s="28" t="s">
        <v>449</v>
      </c>
    </row>
    <row r="700">
      <c r="C700" s="28">
        <v>700.0</v>
      </c>
      <c r="D700" s="48" t="s">
        <v>1708</v>
      </c>
      <c r="E700" s="48" t="s">
        <v>1709</v>
      </c>
      <c r="F700" s="17" t="s">
        <v>3638</v>
      </c>
      <c r="G700" s="50" t="s">
        <v>1692</v>
      </c>
      <c r="H700" s="49" t="str">
        <f t="shared" si="16"/>
        <v>ReportDistribution_Contacts_Search_Distribution_Contacts_Search_Contacts_happen</v>
      </c>
      <c r="I700" s="50" t="s">
        <v>1692</v>
      </c>
      <c r="J700" s="28" t="s">
        <v>402</v>
      </c>
    </row>
    <row r="701">
      <c r="C701" s="28">
        <v>701.0</v>
      </c>
      <c r="D701" s="48" t="s">
        <v>1710</v>
      </c>
      <c r="E701" s="48" t="s">
        <v>1711</v>
      </c>
      <c r="F701" s="17" t="s">
        <v>3638</v>
      </c>
      <c r="G701" s="50" t="s">
        <v>1692</v>
      </c>
      <c r="H701" s="49" t="str">
        <f t="shared" si="16"/>
        <v>ReportDistribution_Contacts_Search_Distribution_Contacts_Search_Contacts_improved</v>
      </c>
      <c r="I701" s="50" t="s">
        <v>1692</v>
      </c>
      <c r="J701" s="28" t="s">
        <v>3641</v>
      </c>
    </row>
    <row r="702">
      <c r="C702" s="28">
        <v>702.0</v>
      </c>
      <c r="D702" s="48" t="s">
        <v>1712</v>
      </c>
      <c r="E702" s="48" t="s">
        <v>1713</v>
      </c>
      <c r="F702" s="17" t="s">
        <v>3638</v>
      </c>
      <c r="G702" s="50" t="s">
        <v>1715</v>
      </c>
      <c r="H702" s="49" t="str">
        <f t="shared" si="16"/>
        <v>ReportDistribution_Contacts_Create_Distribution_Contacts_Create_Contacts_add</v>
      </c>
      <c r="I702" s="50" t="s">
        <v>1715</v>
      </c>
      <c r="J702" s="28" t="s">
        <v>175</v>
      </c>
    </row>
    <row r="703">
      <c r="C703" s="28">
        <v>703.0</v>
      </c>
      <c r="D703" s="48" t="s">
        <v>1716</v>
      </c>
      <c r="E703" s="48" t="s">
        <v>1717</v>
      </c>
      <c r="F703" s="17" t="s">
        <v>3638</v>
      </c>
      <c r="G703" s="50" t="s">
        <v>1715</v>
      </c>
      <c r="H703" s="49" t="str">
        <f t="shared" si="16"/>
        <v>ReportDistribution_Contacts_Create_Distribution_Contacts_Create_Contacts_creating</v>
      </c>
      <c r="I703" s="50" t="s">
        <v>1715</v>
      </c>
      <c r="J703" s="28" t="s">
        <v>3642</v>
      </c>
    </row>
    <row r="704">
      <c r="C704" s="28">
        <v>704.0</v>
      </c>
      <c r="D704" s="48" t="s">
        <v>1718</v>
      </c>
      <c r="E704" s="48" t="s">
        <v>1719</v>
      </c>
      <c r="F704" s="17" t="s">
        <v>3638</v>
      </c>
      <c r="G704" s="50" t="s">
        <v>1715</v>
      </c>
      <c r="H704" s="49" t="str">
        <f t="shared" si="16"/>
        <v>ReportDistribution_Contacts_Create_Distribution_Contacts_Create_Contacts_confirm</v>
      </c>
      <c r="I704" s="50" t="s">
        <v>1715</v>
      </c>
      <c r="J704" s="28" t="s">
        <v>1720</v>
      </c>
    </row>
    <row r="705">
      <c r="C705" s="28">
        <v>705.0</v>
      </c>
      <c r="D705" s="48" t="s">
        <v>1721</v>
      </c>
      <c r="E705" s="48" t="s">
        <v>1722</v>
      </c>
      <c r="F705" s="17" t="s">
        <v>3638</v>
      </c>
      <c r="G705" s="50" t="s">
        <v>1715</v>
      </c>
      <c r="H705" s="49" t="str">
        <f t="shared" si="16"/>
        <v>ReportDistribution_Contacts_Create_Distribution_Contacts_Create_Contacts_forget</v>
      </c>
      <c r="I705" s="50" t="s">
        <v>1715</v>
      </c>
      <c r="J705" s="28" t="s">
        <v>162</v>
      </c>
    </row>
    <row r="706">
      <c r="C706" s="28">
        <v>706.0</v>
      </c>
      <c r="D706" s="48" t="s">
        <v>1723</v>
      </c>
      <c r="E706" s="48" t="s">
        <v>1724</v>
      </c>
      <c r="F706" s="17" t="s">
        <v>3638</v>
      </c>
      <c r="G706" s="50" t="s">
        <v>1715</v>
      </c>
      <c r="H706" s="49" t="str">
        <f t="shared" si="16"/>
        <v>ReportDistribution_Contacts_Create_Distribution_Contacts_Create_Contacts_correct</v>
      </c>
      <c r="I706" s="50" t="s">
        <v>1715</v>
      </c>
      <c r="J706" s="28" t="s">
        <v>1725</v>
      </c>
    </row>
    <row r="707">
      <c r="C707" s="28">
        <v>707.0</v>
      </c>
      <c r="D707" s="48" t="s">
        <v>1726</v>
      </c>
      <c r="E707" s="48" t="s">
        <v>1727</v>
      </c>
      <c r="F707" s="17" t="s">
        <v>3638</v>
      </c>
      <c r="G707" s="50" t="s">
        <v>1715</v>
      </c>
      <c r="H707" s="49" t="str">
        <f t="shared" si="16"/>
        <v>ReportDistribution_Contacts_Create_Distribution_Contacts_Create_Contacts_Explain</v>
      </c>
      <c r="I707" s="50" t="s">
        <v>1715</v>
      </c>
      <c r="J707" s="28" t="s">
        <v>1728</v>
      </c>
    </row>
    <row r="708">
      <c r="C708" s="28">
        <v>708.0</v>
      </c>
      <c r="D708" s="48" t="s">
        <v>1729</v>
      </c>
      <c r="E708" s="48" t="s">
        <v>1730</v>
      </c>
      <c r="F708" s="17" t="s">
        <v>3638</v>
      </c>
      <c r="G708" s="50" t="s">
        <v>1715</v>
      </c>
      <c r="H708" s="49" t="str">
        <f t="shared" si="16"/>
        <v>ReportDistribution_Contacts_Create_Distribution_Contacts_Create_Contacts_included</v>
      </c>
      <c r="I708" s="50" t="s">
        <v>1715</v>
      </c>
      <c r="J708" s="28" t="s">
        <v>3643</v>
      </c>
    </row>
    <row r="709">
      <c r="C709" s="28">
        <v>709.0</v>
      </c>
      <c r="D709" s="48" t="s">
        <v>1731</v>
      </c>
      <c r="E709" s="48" t="s">
        <v>1732</v>
      </c>
      <c r="F709" s="17" t="s">
        <v>3638</v>
      </c>
      <c r="G709" s="50" t="s">
        <v>1715</v>
      </c>
      <c r="H709" s="49" t="str">
        <f t="shared" si="16"/>
        <v>ReportDistribution_Contacts_Create_Distribution_Contacts_Create_Contacts_impact</v>
      </c>
      <c r="I709" s="50" t="s">
        <v>1715</v>
      </c>
      <c r="J709" s="28" t="s">
        <v>128</v>
      </c>
    </row>
    <row r="710">
      <c r="C710" s="28">
        <v>710.0</v>
      </c>
      <c r="D710" s="48" t="s">
        <v>1733</v>
      </c>
      <c r="E710" s="48" t="s">
        <v>1734</v>
      </c>
      <c r="F710" s="17" t="s">
        <v>3638</v>
      </c>
      <c r="G710" s="50" t="s">
        <v>1715</v>
      </c>
      <c r="H710" s="49" t="str">
        <f t="shared" si="16"/>
        <v>ReportDistribution_Contacts_Create_Distribution_Contacts_Create_Contacts_create</v>
      </c>
      <c r="I710" s="50" t="s">
        <v>1715</v>
      </c>
      <c r="J710" s="28" t="s">
        <v>534</v>
      </c>
    </row>
    <row r="711">
      <c r="C711" s="28">
        <v>711.0</v>
      </c>
      <c r="D711" s="48" t="s">
        <v>1735</v>
      </c>
      <c r="E711" s="48" t="s">
        <v>1736</v>
      </c>
      <c r="F711" s="17" t="s">
        <v>3638</v>
      </c>
      <c r="G711" s="50" t="s">
        <v>1715</v>
      </c>
      <c r="H711" s="49" t="str">
        <f t="shared" si="16"/>
        <v>ReportDistribution_Contacts_Create_Distribution_Contacts_Create_Contacts_add</v>
      </c>
      <c r="I711" s="50" t="s">
        <v>1715</v>
      </c>
      <c r="J711" s="28" t="s">
        <v>175</v>
      </c>
    </row>
    <row r="712">
      <c r="C712" s="28">
        <v>712.0</v>
      </c>
      <c r="D712" s="48" t="s">
        <v>1737</v>
      </c>
      <c r="E712" s="48" t="s">
        <v>1738</v>
      </c>
      <c r="F712" s="17" t="s">
        <v>3644</v>
      </c>
      <c r="G712" s="17" t="s">
        <v>3645</v>
      </c>
      <c r="H712" s="49" t="str">
        <f t="shared" si="16"/>
        <v>Hardwarefeature_Set_Select_feature_Set_Select_Hardware_feature_Set_selecting</v>
      </c>
      <c r="I712" s="17" t="s">
        <v>1741</v>
      </c>
      <c r="J712" s="28" t="s">
        <v>309</v>
      </c>
    </row>
    <row r="713">
      <c r="C713" s="28">
        <v>713.0</v>
      </c>
      <c r="D713" s="48" t="s">
        <v>1742</v>
      </c>
      <c r="E713" s="48" t="s">
        <v>1743</v>
      </c>
      <c r="F713" s="17" t="s">
        <v>3644</v>
      </c>
      <c r="G713" s="17" t="s">
        <v>3645</v>
      </c>
      <c r="H713" s="49" t="str">
        <f t="shared" si="16"/>
        <v>Hardwarefeature_Set_Select_feature_Set_Select_Hardware_feature_Set_ensure</v>
      </c>
      <c r="I713" s="17" t="s">
        <v>1741</v>
      </c>
      <c r="J713" s="28" t="s">
        <v>218</v>
      </c>
    </row>
    <row r="714">
      <c r="C714" s="28">
        <v>714.0</v>
      </c>
      <c r="D714" s="48" t="s">
        <v>1744</v>
      </c>
      <c r="E714" s="48" t="s">
        <v>1745</v>
      </c>
      <c r="F714" s="17" t="s">
        <v>3644</v>
      </c>
      <c r="G714" s="17" t="s">
        <v>3645</v>
      </c>
      <c r="H714" s="49" t="str">
        <f t="shared" si="16"/>
        <v>Hardwarefeature_Set_Select_feature_Set_Select_Hardware_feature_Set_respond</v>
      </c>
      <c r="I714" s="17" t="s">
        <v>1741</v>
      </c>
      <c r="J714" s="28" t="s">
        <v>340</v>
      </c>
    </row>
    <row r="715">
      <c r="C715" s="28">
        <v>715.0</v>
      </c>
      <c r="D715" s="48" t="s">
        <v>1746</v>
      </c>
      <c r="E715" s="48" t="s">
        <v>1747</v>
      </c>
      <c r="F715" s="17" t="s">
        <v>3644</v>
      </c>
      <c r="G715" s="17" t="s">
        <v>3645</v>
      </c>
      <c r="H715" s="49" t="str">
        <f t="shared" si="16"/>
        <v>Hardwarefeature_Set_Select_feature_Set_Select_Hardware_feature_Set_Discuss</v>
      </c>
      <c r="I715" s="17" t="s">
        <v>1741</v>
      </c>
      <c r="J715" s="28" t="s">
        <v>1748</v>
      </c>
    </row>
    <row r="716">
      <c r="C716" s="28">
        <v>716.0</v>
      </c>
      <c r="D716" s="48" t="s">
        <v>1749</v>
      </c>
      <c r="E716" s="48" t="s">
        <v>1750</v>
      </c>
      <c r="F716" s="17" t="s">
        <v>3644</v>
      </c>
      <c r="G716" s="17" t="s">
        <v>3645</v>
      </c>
      <c r="H716" s="49" t="str">
        <f t="shared" si="16"/>
        <v>Hardwarefeature_Set_Select_feature_Set_Select_Hardware_feature_Set_explain</v>
      </c>
      <c r="I716" s="17" t="s">
        <v>1741</v>
      </c>
      <c r="J716" s="28" t="s">
        <v>49</v>
      </c>
    </row>
    <row r="717">
      <c r="C717" s="28">
        <v>717.0</v>
      </c>
      <c r="D717" s="48" t="s">
        <v>1751</v>
      </c>
      <c r="E717" s="48" t="s">
        <v>1752</v>
      </c>
      <c r="F717" s="17" t="s">
        <v>3644</v>
      </c>
      <c r="G717" s="17" t="s">
        <v>3645</v>
      </c>
      <c r="H717" s="49" t="str">
        <f t="shared" si="16"/>
        <v>Hardwarefeature_Set_Select_feature_Set_Select_Hardware_feature_Set_filter</v>
      </c>
      <c r="I717" s="17" t="s">
        <v>1741</v>
      </c>
      <c r="J717" s="28" t="s">
        <v>183</v>
      </c>
    </row>
    <row r="718">
      <c r="C718" s="28">
        <v>718.0</v>
      </c>
      <c r="D718" s="48" t="s">
        <v>1753</v>
      </c>
      <c r="E718" s="48" t="s">
        <v>1754</v>
      </c>
      <c r="F718" s="17" t="s">
        <v>3644</v>
      </c>
      <c r="G718" s="17" t="s">
        <v>3645</v>
      </c>
      <c r="H718" s="49" t="str">
        <f t="shared" si="16"/>
        <v>Hardwarefeature_Set_Select_feature_Set_Select_Hardware_feature_Set_Create</v>
      </c>
      <c r="I718" s="17" t="s">
        <v>1741</v>
      </c>
      <c r="J718" s="28" t="s">
        <v>3458</v>
      </c>
    </row>
    <row r="719">
      <c r="C719" s="28">
        <v>719.0</v>
      </c>
      <c r="D719" s="48" t="s">
        <v>1755</v>
      </c>
      <c r="E719" s="48" t="s">
        <v>1756</v>
      </c>
      <c r="F719" s="17" t="s">
        <v>3644</v>
      </c>
      <c r="G719" s="17" t="s">
        <v>3645</v>
      </c>
      <c r="H719" s="49" t="str">
        <f t="shared" si="16"/>
        <v>Hardwarefeature_Set_Select_feature_Set_Select_Hardware_feature_Set_enhance</v>
      </c>
      <c r="I719" s="17" t="s">
        <v>1741</v>
      </c>
      <c r="J719" s="28" t="s">
        <v>148</v>
      </c>
    </row>
    <row r="720">
      <c r="C720" s="28">
        <v>720.0</v>
      </c>
      <c r="D720" s="48" t="s">
        <v>1757</v>
      </c>
      <c r="E720" s="48" t="s">
        <v>1758</v>
      </c>
      <c r="F720" s="17" t="s">
        <v>3644</v>
      </c>
      <c r="G720" s="17" t="s">
        <v>3645</v>
      </c>
      <c r="H720" s="49" t="str">
        <f t="shared" si="16"/>
        <v>Hardwarefeature_Set_Select_feature_Set_Select_Hardware_feature_Set_improve</v>
      </c>
      <c r="I720" s="17" t="s">
        <v>1741</v>
      </c>
      <c r="J720" s="28" t="s">
        <v>337</v>
      </c>
    </row>
    <row r="721">
      <c r="C721" s="28">
        <v>721.0</v>
      </c>
      <c r="D721" s="48" t="s">
        <v>1759</v>
      </c>
      <c r="E721" s="48" t="s">
        <v>1760</v>
      </c>
      <c r="F721" s="17" t="s">
        <v>3644</v>
      </c>
      <c r="G721" s="17" t="s">
        <v>3645</v>
      </c>
      <c r="H721" s="49" t="str">
        <f t="shared" si="16"/>
        <v>Hardwarefeature_Set_Select_feature_Set_Select_Hardware_feature_Set_Assess</v>
      </c>
      <c r="I721" s="17" t="s">
        <v>1741</v>
      </c>
      <c r="J721" s="28" t="s">
        <v>1761</v>
      </c>
    </row>
    <row r="722">
      <c r="C722" s="28">
        <v>722.0</v>
      </c>
      <c r="D722" s="48" t="s">
        <v>1762</v>
      </c>
      <c r="E722" s="48" t="s">
        <v>1763</v>
      </c>
      <c r="F722" s="17" t="s">
        <v>3644</v>
      </c>
      <c r="G722" s="17" t="s">
        <v>3646</v>
      </c>
      <c r="H722" s="49" t="str">
        <f t="shared" si="16"/>
        <v>Hardwarefeature_Set_View_feature_Set_View_Vehicle_Detail_displayed</v>
      </c>
      <c r="I722" s="17" t="s">
        <v>1765</v>
      </c>
      <c r="J722" s="28" t="s">
        <v>3604</v>
      </c>
    </row>
    <row r="723">
      <c r="C723" s="28">
        <v>723.0</v>
      </c>
      <c r="D723" s="48" t="s">
        <v>1766</v>
      </c>
      <c r="E723" s="48" t="s">
        <v>1767</v>
      </c>
      <c r="F723" s="17" t="s">
        <v>3644</v>
      </c>
      <c r="G723" s="17" t="s">
        <v>3646</v>
      </c>
      <c r="H723" s="49" t="str">
        <f t="shared" si="16"/>
        <v>Hardwarefeature_Set_View_feature_Set_View_Vehicle_Detail_locate</v>
      </c>
      <c r="I723" s="17" t="s">
        <v>1765</v>
      </c>
      <c r="J723" s="28" t="s">
        <v>385</v>
      </c>
    </row>
    <row r="724">
      <c r="C724" s="28">
        <v>724.0</v>
      </c>
      <c r="D724" s="48" t="s">
        <v>1768</v>
      </c>
      <c r="E724" s="48" t="s">
        <v>1769</v>
      </c>
      <c r="F724" s="17" t="s">
        <v>3644</v>
      </c>
      <c r="G724" s="17" t="s">
        <v>3646</v>
      </c>
      <c r="H724" s="49" t="str">
        <f t="shared" si="16"/>
        <v>Hardwarefeature_Set_View_feature_Set_View_Vehicle_Detail_important</v>
      </c>
      <c r="I724" s="17" t="s">
        <v>1765</v>
      </c>
      <c r="J724" s="28" t="s">
        <v>392</v>
      </c>
    </row>
    <row r="725">
      <c r="C725" s="28">
        <v>725.0</v>
      </c>
      <c r="D725" s="48" t="s">
        <v>1770</v>
      </c>
      <c r="E725" s="48" t="s">
        <v>1771</v>
      </c>
      <c r="F725" s="17" t="s">
        <v>3644</v>
      </c>
      <c r="G725" s="17" t="s">
        <v>3646</v>
      </c>
      <c r="H725" s="49" t="str">
        <f t="shared" si="16"/>
        <v>Hardwarefeature_Set_View_feature_Set_View_Vehicle_Detail_toggling</v>
      </c>
      <c r="I725" s="17" t="s">
        <v>1765</v>
      </c>
      <c r="J725" s="28" t="s">
        <v>3647</v>
      </c>
    </row>
    <row r="726">
      <c r="C726" s="28">
        <v>726.0</v>
      </c>
      <c r="D726" s="48" t="s">
        <v>1772</v>
      </c>
      <c r="E726" s="48" t="s">
        <v>1773</v>
      </c>
      <c r="F726" s="17" t="s">
        <v>3644</v>
      </c>
      <c r="G726" s="17" t="s">
        <v>3646</v>
      </c>
      <c r="H726" s="49" t="str">
        <f t="shared" si="16"/>
        <v>Hardwarefeature_Set_View_feature_Set_View_Vehicle_Detail_toggle</v>
      </c>
      <c r="I726" s="17" t="s">
        <v>1765</v>
      </c>
      <c r="J726" s="28" t="s">
        <v>784</v>
      </c>
    </row>
    <row r="727">
      <c r="C727" s="28">
        <v>727.0</v>
      </c>
      <c r="D727" s="48" t="s">
        <v>1774</v>
      </c>
      <c r="E727" s="48" t="s">
        <v>1775</v>
      </c>
      <c r="F727" s="17" t="s">
        <v>3644</v>
      </c>
      <c r="G727" s="17" t="s">
        <v>3646</v>
      </c>
      <c r="H727" s="49" t="str">
        <f t="shared" si="16"/>
        <v>Hardwarefeature_Set_View_feature_Set_View_Vehicle_Detail_toggled</v>
      </c>
      <c r="I727" s="17" t="s">
        <v>1765</v>
      </c>
      <c r="J727" s="28" t="s">
        <v>3648</v>
      </c>
    </row>
    <row r="728">
      <c r="C728" s="28">
        <v>728.0</v>
      </c>
      <c r="D728" s="48" t="s">
        <v>1776</v>
      </c>
      <c r="E728" s="48" t="s">
        <v>1777</v>
      </c>
      <c r="F728" s="17" t="s">
        <v>3644</v>
      </c>
      <c r="G728" s="17" t="s">
        <v>3646</v>
      </c>
      <c r="H728" s="49" t="str">
        <f t="shared" si="16"/>
        <v>Hardwarefeature_Set_View_feature_Set_View_Vehicle_Detail_have</v>
      </c>
      <c r="I728" s="17" t="s">
        <v>1765</v>
      </c>
      <c r="J728" s="28" t="s">
        <v>3649</v>
      </c>
    </row>
    <row r="729">
      <c r="C729" s="28">
        <v>729.0</v>
      </c>
      <c r="D729" s="48" t="s">
        <v>1778</v>
      </c>
      <c r="E729" s="48" t="s">
        <v>1779</v>
      </c>
      <c r="F729" s="17" t="s">
        <v>3644</v>
      </c>
      <c r="G729" s="17" t="s">
        <v>3646</v>
      </c>
      <c r="H729" s="49" t="str">
        <f t="shared" si="16"/>
        <v>Hardwarefeature_Set_View_feature_Set_View_Vehicle_Detail_improve</v>
      </c>
      <c r="I729" s="17" t="s">
        <v>1765</v>
      </c>
      <c r="J729" s="28" t="s">
        <v>337</v>
      </c>
    </row>
    <row r="730">
      <c r="C730" s="28">
        <v>730.0</v>
      </c>
      <c r="D730" s="48" t="s">
        <v>1780</v>
      </c>
      <c r="E730" s="48" t="s">
        <v>1781</v>
      </c>
      <c r="F730" s="17" t="s">
        <v>3644</v>
      </c>
      <c r="G730" s="17" t="s">
        <v>3646</v>
      </c>
      <c r="H730" s="49" t="str">
        <f t="shared" si="16"/>
        <v>Hardwarefeature_Set_View_feature_Set_View_Vehicle_Detail_enable</v>
      </c>
      <c r="I730" s="17" t="s">
        <v>1765</v>
      </c>
      <c r="J730" s="28" t="s">
        <v>324</v>
      </c>
    </row>
    <row r="731">
      <c r="C731" s="28">
        <v>731.0</v>
      </c>
      <c r="D731" s="48" t="s">
        <v>1782</v>
      </c>
      <c r="E731" s="48" t="s">
        <v>1783</v>
      </c>
      <c r="F731" s="17" t="s">
        <v>3644</v>
      </c>
      <c r="G731" s="17" t="s">
        <v>3646</v>
      </c>
      <c r="H731" s="49" t="str">
        <f t="shared" si="16"/>
        <v>Hardwarefeature_Set_View_feature_Set_View_Vehicle_Detail_rectify</v>
      </c>
      <c r="I731" s="17" t="s">
        <v>1765</v>
      </c>
      <c r="J731" s="28" t="s">
        <v>1784</v>
      </c>
    </row>
    <row r="732">
      <c r="C732" s="28">
        <v>732.0</v>
      </c>
      <c r="D732" s="48" t="s">
        <v>1785</v>
      </c>
      <c r="E732" s="48" t="s">
        <v>1786</v>
      </c>
      <c r="F732" s="17" t="s">
        <v>3644</v>
      </c>
      <c r="G732" s="17" t="s">
        <v>1788</v>
      </c>
      <c r="H732" s="49" t="str">
        <f t="shared" si="16"/>
        <v>Hardwarefeature_Set_Search_feature_Set_Search_Vehicle_find</v>
      </c>
      <c r="I732" s="17" t="s">
        <v>1788</v>
      </c>
      <c r="J732" s="28" t="s">
        <v>88</v>
      </c>
    </row>
    <row r="733">
      <c r="C733" s="28">
        <v>733.0</v>
      </c>
      <c r="D733" s="48" t="s">
        <v>1789</v>
      </c>
      <c r="E733" s="48" t="s">
        <v>1790</v>
      </c>
      <c r="F733" s="17" t="s">
        <v>3644</v>
      </c>
      <c r="G733" s="17" t="s">
        <v>1788</v>
      </c>
      <c r="H733" s="49" t="str">
        <f t="shared" si="16"/>
        <v>Hardwarefeature_Set_Search_feature_Set_Search_Vehicle_respond</v>
      </c>
      <c r="I733" s="17" t="s">
        <v>1788</v>
      </c>
      <c r="J733" s="28" t="s">
        <v>340</v>
      </c>
    </row>
    <row r="734">
      <c r="C734" s="28">
        <v>734.0</v>
      </c>
      <c r="D734" s="48" t="s">
        <v>1791</v>
      </c>
      <c r="E734" s="48" t="s">
        <v>1792</v>
      </c>
      <c r="F734" s="17" t="s">
        <v>3644</v>
      </c>
      <c r="G734" s="17" t="s">
        <v>1788</v>
      </c>
      <c r="H734" s="49" t="str">
        <f t="shared" si="16"/>
        <v>Hardwarefeature_Set_Search_feature_Set_Search_Vehicle_searching</v>
      </c>
      <c r="I734" s="17" t="s">
        <v>1788</v>
      </c>
      <c r="J734" s="28" t="s">
        <v>712</v>
      </c>
    </row>
    <row r="735">
      <c r="C735" s="28">
        <v>735.0</v>
      </c>
      <c r="D735" s="48" t="s">
        <v>1793</v>
      </c>
      <c r="E735" s="48" t="s">
        <v>1794</v>
      </c>
      <c r="F735" s="17" t="s">
        <v>3644</v>
      </c>
      <c r="G735" s="17" t="s">
        <v>1788</v>
      </c>
      <c r="H735" s="49" t="str">
        <f t="shared" si="16"/>
        <v>Hardwarefeature_Set_Search_feature_Set_Search_Vehicle_combine</v>
      </c>
      <c r="I735" s="17" t="s">
        <v>1788</v>
      </c>
      <c r="J735" s="28" t="s">
        <v>246</v>
      </c>
    </row>
    <row r="736">
      <c r="C736" s="28">
        <v>736.0</v>
      </c>
      <c r="D736" s="48" t="s">
        <v>1795</v>
      </c>
      <c r="E736" s="48" t="s">
        <v>1796</v>
      </c>
      <c r="F736" s="17" t="s">
        <v>3644</v>
      </c>
      <c r="G736" s="17" t="s">
        <v>1788</v>
      </c>
      <c r="H736" s="49" t="str">
        <f t="shared" si="16"/>
        <v>Hardwarefeature_Set_Search_feature_Set_Search_Vehicle_input</v>
      </c>
      <c r="I736" s="17" t="s">
        <v>1788</v>
      </c>
      <c r="J736" s="28" t="s">
        <v>698</v>
      </c>
    </row>
    <row r="737">
      <c r="C737" s="28">
        <v>737.0</v>
      </c>
      <c r="D737" s="48" t="s">
        <v>1797</v>
      </c>
      <c r="E737" s="48" t="s">
        <v>1798</v>
      </c>
      <c r="F737" s="17" t="s">
        <v>3644</v>
      </c>
      <c r="G737" s="17" t="s">
        <v>1788</v>
      </c>
      <c r="H737" s="49" t="str">
        <f t="shared" si="16"/>
        <v>Hardwarefeature_Set_Search_feature_Set_Search_Vehicle_entering</v>
      </c>
      <c r="I737" s="17" t="s">
        <v>1788</v>
      </c>
      <c r="J737" s="28" t="s">
        <v>3650</v>
      </c>
    </row>
    <row r="738">
      <c r="C738" s="28">
        <v>738.0</v>
      </c>
      <c r="D738" s="48" t="s">
        <v>1799</v>
      </c>
      <c r="E738" s="48" t="s">
        <v>1800</v>
      </c>
      <c r="F738" s="17" t="s">
        <v>3644</v>
      </c>
      <c r="G738" s="17" t="s">
        <v>1788</v>
      </c>
      <c r="H738" s="49" t="str">
        <f t="shared" si="16"/>
        <v>Hardwarefeature_Set_Search_feature_Set_Search_Vehicle_search</v>
      </c>
      <c r="I738" s="17" t="s">
        <v>1788</v>
      </c>
      <c r="J738" s="28" t="s">
        <v>756</v>
      </c>
    </row>
    <row r="739">
      <c r="C739" s="28">
        <v>739.0</v>
      </c>
      <c r="D739" s="48" t="s">
        <v>1801</v>
      </c>
      <c r="E739" s="48" t="s">
        <v>1802</v>
      </c>
      <c r="F739" s="17" t="s">
        <v>3644</v>
      </c>
      <c r="G739" s="17" t="s">
        <v>1788</v>
      </c>
      <c r="H739" s="49" t="str">
        <f t="shared" si="16"/>
        <v>Hardwarefeature_Set_Search_feature_Set_Search_Vehicle_use</v>
      </c>
      <c r="I739" s="17" t="s">
        <v>1788</v>
      </c>
      <c r="J739" s="28" t="s">
        <v>1194</v>
      </c>
    </row>
    <row r="740">
      <c r="C740" s="28">
        <v>740.0</v>
      </c>
      <c r="D740" s="48" t="s">
        <v>1803</v>
      </c>
      <c r="E740" s="48" t="s">
        <v>1804</v>
      </c>
      <c r="F740" s="17" t="s">
        <v>3644</v>
      </c>
      <c r="G740" s="17" t="s">
        <v>1788</v>
      </c>
      <c r="H740" s="49" t="str">
        <f t="shared" si="16"/>
        <v>Hardwarefeature_Set_Search_feature_Set_Search_Vehicle_show</v>
      </c>
      <c r="I740" s="17" t="s">
        <v>1788</v>
      </c>
      <c r="J740" s="28" t="s">
        <v>1805</v>
      </c>
    </row>
    <row r="741">
      <c r="C741" s="28">
        <v>741.0</v>
      </c>
      <c r="D741" s="48" t="s">
        <v>1806</v>
      </c>
      <c r="E741" s="48" t="s">
        <v>1807</v>
      </c>
      <c r="F741" s="17" t="s">
        <v>3644</v>
      </c>
      <c r="G741" s="17" t="s">
        <v>1788</v>
      </c>
      <c r="H741" s="49" t="str">
        <f t="shared" si="16"/>
        <v>Hardwarefeature_Set_Search_feature_Set_Search_Vehicle_streamline</v>
      </c>
      <c r="I741" s="17" t="s">
        <v>1788</v>
      </c>
      <c r="J741" s="28" t="s">
        <v>1808</v>
      </c>
    </row>
    <row r="742">
      <c r="C742" s="28">
        <v>742.0</v>
      </c>
      <c r="D742" s="54" t="s">
        <v>1809</v>
      </c>
      <c r="E742" s="54" t="s">
        <v>1810</v>
      </c>
      <c r="F742" s="17" t="s">
        <v>3644</v>
      </c>
      <c r="G742" s="17" t="s">
        <v>1811</v>
      </c>
      <c r="H742" s="49" t="str">
        <f t="shared" si="16"/>
        <v>Hardwarefeature_Set_Add_feature_Set_Add_Vehicle_adding</v>
      </c>
      <c r="I742" s="17" t="s">
        <v>1811</v>
      </c>
      <c r="J742" s="28" t="s">
        <v>3598</v>
      </c>
    </row>
    <row r="743">
      <c r="C743" s="28">
        <v>743.0</v>
      </c>
      <c r="D743" s="54" t="s">
        <v>1812</v>
      </c>
      <c r="E743" s="54" t="s">
        <v>1813</v>
      </c>
      <c r="F743" s="17" t="s">
        <v>3644</v>
      </c>
      <c r="G743" s="17" t="s">
        <v>1811</v>
      </c>
      <c r="H743" s="49" t="str">
        <f t="shared" si="16"/>
        <v>Hardwarefeature_Set_Add_feature_Set_Add_Vehicle_enter</v>
      </c>
      <c r="I743" s="17" t="s">
        <v>1811</v>
      </c>
      <c r="J743" s="28" t="s">
        <v>776</v>
      </c>
    </row>
    <row r="744">
      <c r="C744" s="28">
        <v>744.0</v>
      </c>
      <c r="D744" s="54" t="s">
        <v>1814</v>
      </c>
      <c r="E744" s="54" t="s">
        <v>1815</v>
      </c>
      <c r="F744" s="17" t="s">
        <v>3644</v>
      </c>
      <c r="G744" s="17" t="s">
        <v>1811</v>
      </c>
      <c r="H744" s="49" t="str">
        <f t="shared" si="16"/>
        <v>Hardwarefeature_Set_Add_feature_Set_Add_Vehicle_specify</v>
      </c>
      <c r="I744" s="17" t="s">
        <v>1811</v>
      </c>
      <c r="J744" s="28" t="s">
        <v>331</v>
      </c>
    </row>
    <row r="745">
      <c r="C745" s="28">
        <v>745.0</v>
      </c>
      <c r="D745" s="54" t="s">
        <v>1816</v>
      </c>
      <c r="E745" s="54" t="s">
        <v>1817</v>
      </c>
      <c r="F745" s="17" t="s">
        <v>3644</v>
      </c>
      <c r="G745" s="17" t="s">
        <v>1811</v>
      </c>
      <c r="H745" s="49" t="str">
        <f t="shared" si="16"/>
        <v>Hardwarefeature_Set_Add_feature_Set_Add_Vehicle_adding</v>
      </c>
      <c r="I745" s="17" t="s">
        <v>1811</v>
      </c>
      <c r="J745" s="28" t="s">
        <v>3598</v>
      </c>
    </row>
    <row r="746">
      <c r="C746" s="28">
        <v>746.0</v>
      </c>
      <c r="D746" s="54" t="s">
        <v>1818</v>
      </c>
      <c r="E746" s="54" t="s">
        <v>1819</v>
      </c>
      <c r="F746" s="17" t="s">
        <v>3644</v>
      </c>
      <c r="G746" s="17" t="s">
        <v>1811</v>
      </c>
      <c r="H746" s="49" t="str">
        <f t="shared" si="16"/>
        <v>Hardwarefeature_Set_Add_feature_Set_Add_Vehicle_defining</v>
      </c>
      <c r="I746" s="17" t="s">
        <v>1811</v>
      </c>
      <c r="J746" s="28" t="s">
        <v>1820</v>
      </c>
    </row>
    <row r="747">
      <c r="C747" s="28">
        <v>747.0</v>
      </c>
      <c r="D747" s="54" t="s">
        <v>1821</v>
      </c>
      <c r="E747" s="54" t="s">
        <v>1822</v>
      </c>
      <c r="F747" s="17" t="s">
        <v>3644</v>
      </c>
      <c r="G747" s="17" t="s">
        <v>1811</v>
      </c>
      <c r="H747" s="49" t="str">
        <f t="shared" si="16"/>
        <v>Hardwarefeature_Set_Add_feature_Set_Add_Vehicle_ensure</v>
      </c>
      <c r="I747" s="17" t="s">
        <v>1811</v>
      </c>
      <c r="J747" s="28" t="s">
        <v>218</v>
      </c>
    </row>
    <row r="748">
      <c r="C748" s="28">
        <v>748.0</v>
      </c>
      <c r="D748" s="54" t="s">
        <v>1823</v>
      </c>
      <c r="E748" s="54" t="s">
        <v>1824</v>
      </c>
      <c r="F748" s="17" t="s">
        <v>3644</v>
      </c>
      <c r="G748" s="17" t="s">
        <v>1811</v>
      </c>
      <c r="H748" s="49" t="str">
        <f t="shared" si="16"/>
        <v>Hardwarefeature_Set_Add_feature_Set_Add_Vehicle_removed</v>
      </c>
      <c r="I748" s="17" t="s">
        <v>1811</v>
      </c>
      <c r="J748" s="28" t="s">
        <v>1825</v>
      </c>
    </row>
    <row r="749">
      <c r="C749" s="28">
        <v>749.0</v>
      </c>
      <c r="D749" s="54" t="s">
        <v>1826</v>
      </c>
      <c r="E749" s="54" t="s">
        <v>1827</v>
      </c>
      <c r="F749" s="17" t="s">
        <v>3644</v>
      </c>
      <c r="G749" s="17" t="s">
        <v>1811</v>
      </c>
      <c r="H749" s="49" t="str">
        <f t="shared" si="16"/>
        <v>Hardwarefeature_Set_Add_feature_Set_Add_Vehicle_filled</v>
      </c>
      <c r="I749" s="17" t="s">
        <v>1811</v>
      </c>
      <c r="J749" s="28" t="s">
        <v>3651</v>
      </c>
    </row>
    <row r="750">
      <c r="C750" s="28">
        <v>750.0</v>
      </c>
      <c r="D750" s="54" t="s">
        <v>1828</v>
      </c>
      <c r="E750" s="54" t="s">
        <v>1829</v>
      </c>
      <c r="F750" s="17" t="s">
        <v>3644</v>
      </c>
      <c r="G750" s="17" t="s">
        <v>1811</v>
      </c>
      <c r="H750" s="49" t="str">
        <f t="shared" si="16"/>
        <v>Hardwarefeature_Set_Add_feature_Set_Add_Vehicle_assist</v>
      </c>
      <c r="I750" s="17" t="s">
        <v>1811</v>
      </c>
      <c r="J750" s="28" t="s">
        <v>139</v>
      </c>
    </row>
    <row r="751">
      <c r="C751" s="28">
        <v>751.0</v>
      </c>
      <c r="D751" s="54" t="s">
        <v>1830</v>
      </c>
      <c r="E751" s="54" t="s">
        <v>1831</v>
      </c>
      <c r="F751" s="17" t="s">
        <v>3644</v>
      </c>
      <c r="G751" s="17" t="s">
        <v>1811</v>
      </c>
      <c r="H751" s="49" t="str">
        <f t="shared" si="16"/>
        <v>Hardwarefeature_Set_Add_feature_Set_Add_Vehicle_edit</v>
      </c>
      <c r="I751" s="17" t="s">
        <v>1811</v>
      </c>
      <c r="J751" s="28" t="s">
        <v>191</v>
      </c>
    </row>
    <row r="752">
      <c r="C752" s="28">
        <v>752.0</v>
      </c>
      <c r="D752" s="48" t="s">
        <v>1832</v>
      </c>
      <c r="E752" s="48" t="s">
        <v>1833</v>
      </c>
      <c r="F752" s="17" t="s">
        <v>1834</v>
      </c>
      <c r="G752" s="17" t="s">
        <v>1835</v>
      </c>
      <c r="H752" s="49" t="str">
        <f t="shared" ref="H752:H761" si="17">CONCATENATE(LEFT(F752,FIND(" ",F752) - 1),RIGHT(F752,LEN(F752) - FIND(" ",F752)), "_", G752, "_", RIGHT(F752,LEN(F752) - FIND(" ",F752)), "_", I752, "_", J752)
</f>
        <v>TripManagement_Trip_Management_Trip_search</v>
      </c>
      <c r="I752" s="17" t="s">
        <v>1835</v>
      </c>
      <c r="J752" s="28" t="s">
        <v>756</v>
      </c>
    </row>
    <row r="753">
      <c r="C753" s="28">
        <v>753.0</v>
      </c>
      <c r="D753" s="48" t="s">
        <v>1836</v>
      </c>
      <c r="E753" s="48" t="s">
        <v>1837</v>
      </c>
      <c r="F753" s="17" t="s">
        <v>1834</v>
      </c>
      <c r="G753" s="17" t="s">
        <v>1835</v>
      </c>
      <c r="H753" s="49" t="str">
        <f t="shared" si="17"/>
        <v>TripManagement_Trip_Management_Trip_differentiate</v>
      </c>
      <c r="I753" s="17" t="s">
        <v>1835</v>
      </c>
      <c r="J753" s="28" t="s">
        <v>689</v>
      </c>
    </row>
    <row r="754">
      <c r="C754" s="28">
        <v>754.0</v>
      </c>
      <c r="D754" s="48" t="s">
        <v>1838</v>
      </c>
      <c r="E754" s="48" t="s">
        <v>1839</v>
      </c>
      <c r="F754" s="17" t="s">
        <v>1834</v>
      </c>
      <c r="G754" s="17" t="s">
        <v>1835</v>
      </c>
      <c r="H754" s="49" t="str">
        <f t="shared" si="17"/>
        <v>TripManagement_Trip_Management_Trip_included</v>
      </c>
      <c r="I754" s="17" t="s">
        <v>1835</v>
      </c>
      <c r="J754" s="28" t="s">
        <v>3643</v>
      </c>
    </row>
    <row r="755">
      <c r="C755" s="28">
        <v>755.0</v>
      </c>
      <c r="D755" s="48" t="s">
        <v>1840</v>
      </c>
      <c r="E755" s="48" t="s">
        <v>1841</v>
      </c>
      <c r="F755" s="17" t="s">
        <v>1834</v>
      </c>
      <c r="G755" s="17" t="s">
        <v>1835</v>
      </c>
      <c r="H755" s="49" t="str">
        <f t="shared" si="17"/>
        <v>TripManagement_Trip_Management_Trip_customizable</v>
      </c>
      <c r="I755" s="17" t="s">
        <v>1835</v>
      </c>
      <c r="J755" s="28" t="s">
        <v>3652</v>
      </c>
    </row>
    <row r="756">
      <c r="C756" s="28">
        <v>756.0</v>
      </c>
      <c r="D756" s="48" t="s">
        <v>1842</v>
      </c>
      <c r="E756" s="48" t="s">
        <v>1843</v>
      </c>
      <c r="F756" s="17" t="s">
        <v>1834</v>
      </c>
      <c r="G756" s="17" t="s">
        <v>1835</v>
      </c>
      <c r="H756" s="49" t="str">
        <f t="shared" si="17"/>
        <v>TripManagement_Trip_Management_Trip_have</v>
      </c>
      <c r="I756" s="17" t="s">
        <v>1835</v>
      </c>
      <c r="J756" s="28" t="s">
        <v>3649</v>
      </c>
    </row>
    <row r="757">
      <c r="C757" s="28">
        <v>757.0</v>
      </c>
      <c r="D757" s="48" t="s">
        <v>1844</v>
      </c>
      <c r="E757" s="48" t="s">
        <v>1845</v>
      </c>
      <c r="F757" s="17" t="s">
        <v>1834</v>
      </c>
      <c r="G757" s="17" t="s">
        <v>1835</v>
      </c>
      <c r="H757" s="49" t="str">
        <f t="shared" si="17"/>
        <v>TripManagement_Trip_Management_Trip_modification</v>
      </c>
      <c r="I757" s="17" t="s">
        <v>1835</v>
      </c>
      <c r="J757" s="28" t="s">
        <v>1846</v>
      </c>
    </row>
    <row r="758">
      <c r="C758" s="28">
        <v>758.0</v>
      </c>
      <c r="D758" s="48" t="s">
        <v>1847</v>
      </c>
      <c r="E758" s="48" t="s">
        <v>1848</v>
      </c>
      <c r="F758" s="17" t="s">
        <v>1834</v>
      </c>
      <c r="G758" s="17" t="s">
        <v>1835</v>
      </c>
      <c r="H758" s="49" t="str">
        <f t="shared" si="17"/>
        <v>TripManagement_Trip_Management_Trip_categorized</v>
      </c>
      <c r="I758" s="17" t="s">
        <v>1835</v>
      </c>
      <c r="J758" s="28" t="s">
        <v>3653</v>
      </c>
    </row>
    <row r="759">
      <c r="C759" s="28">
        <v>759.0</v>
      </c>
      <c r="D759" s="48" t="s">
        <v>1849</v>
      </c>
      <c r="E759" s="48" t="s">
        <v>1850</v>
      </c>
      <c r="F759" s="17" t="s">
        <v>1834</v>
      </c>
      <c r="G759" s="17" t="s">
        <v>1835</v>
      </c>
      <c r="H759" s="49" t="str">
        <f t="shared" si="17"/>
        <v>TripManagement_Trip_Management_Trip_filter</v>
      </c>
      <c r="I759" s="17" t="s">
        <v>1835</v>
      </c>
      <c r="J759" s="28" t="s">
        <v>183</v>
      </c>
    </row>
    <row r="760">
      <c r="C760" s="28">
        <v>760.0</v>
      </c>
      <c r="D760" s="48" t="s">
        <v>1851</v>
      </c>
      <c r="E760" s="48" t="s">
        <v>1852</v>
      </c>
      <c r="F760" s="17" t="s">
        <v>1834</v>
      </c>
      <c r="G760" s="17" t="s">
        <v>1835</v>
      </c>
      <c r="H760" s="49" t="str">
        <f t="shared" si="17"/>
        <v>TripManagement_Trip_Management_Trip_tracking</v>
      </c>
      <c r="I760" s="17" t="s">
        <v>1835</v>
      </c>
      <c r="J760" s="28" t="s">
        <v>1624</v>
      </c>
    </row>
    <row r="761">
      <c r="C761" s="28">
        <v>761.0</v>
      </c>
      <c r="D761" s="48" t="s">
        <v>1853</v>
      </c>
      <c r="E761" s="48" t="s">
        <v>1854</v>
      </c>
      <c r="F761" s="17" t="s">
        <v>1834</v>
      </c>
      <c r="G761" s="17" t="s">
        <v>1835</v>
      </c>
      <c r="H761" s="49" t="str">
        <f t="shared" si="17"/>
        <v>TripManagement_Trip_Management_Trip_search</v>
      </c>
      <c r="I761" s="17" t="s">
        <v>1835</v>
      </c>
      <c r="J761" s="28" t="s">
        <v>756</v>
      </c>
    </row>
    <row r="762">
      <c r="C762" s="28">
        <v>762.0</v>
      </c>
      <c r="D762" s="54" t="s">
        <v>1855</v>
      </c>
      <c r="E762" s="54" t="s">
        <v>1856</v>
      </c>
      <c r="F762" s="17" t="s">
        <v>1834</v>
      </c>
      <c r="G762" s="17" t="s">
        <v>3654</v>
      </c>
      <c r="H762" s="49" t="str">
        <f t="shared" ref="H762:H771" si="18">CONCATENATE(LEFT(F762,FIND(" ",F762) - 1),RIGHT(F762,LEN(F762) - (FIND(" ",F762))),"_",LEFT(G762,FIND(" ",G762) - 1),"_",RIGHT(F762,LEN(F762) - (FIND(" ",F762))),"_",LEFT(I762,FIND(" ",I762) - 1),"_",RIGHT(I762,LEN(I762) - (FIND(" ",I762))),"_",J762)</f>
        <v>TripManagement_Stop_Management_Stop_Management_find</v>
      </c>
      <c r="I762" s="17" t="s">
        <v>3654</v>
      </c>
      <c r="J762" s="28" t="s">
        <v>88</v>
      </c>
    </row>
    <row r="763">
      <c r="C763" s="28">
        <v>763.0</v>
      </c>
      <c r="D763" s="54" t="s">
        <v>1859</v>
      </c>
      <c r="E763" s="54" t="s">
        <v>1860</v>
      </c>
      <c r="F763" s="17" t="s">
        <v>1834</v>
      </c>
      <c r="G763" s="17" t="s">
        <v>3654</v>
      </c>
      <c r="H763" s="49" t="str">
        <f t="shared" si="18"/>
        <v>TripManagement_Stop_Management_Stop_Management_search</v>
      </c>
      <c r="I763" s="17" t="s">
        <v>3654</v>
      </c>
      <c r="J763" s="28" t="s">
        <v>756</v>
      </c>
    </row>
    <row r="764">
      <c r="C764" s="28">
        <v>764.0</v>
      </c>
      <c r="D764" s="54" t="s">
        <v>1861</v>
      </c>
      <c r="E764" s="54" t="s">
        <v>1862</v>
      </c>
      <c r="F764" s="17" t="s">
        <v>1834</v>
      </c>
      <c r="G764" s="17" t="s">
        <v>3654</v>
      </c>
      <c r="H764" s="49" t="str">
        <f t="shared" si="18"/>
        <v>TripManagement_Stop_Management_Stop_Management_view</v>
      </c>
      <c r="I764" s="17" t="s">
        <v>3654</v>
      </c>
      <c r="J764" s="28" t="s">
        <v>188</v>
      </c>
    </row>
    <row r="765">
      <c r="C765" s="28">
        <v>765.0</v>
      </c>
      <c r="D765" s="54" t="s">
        <v>1863</v>
      </c>
      <c r="E765" s="54" t="s">
        <v>1864</v>
      </c>
      <c r="F765" s="17" t="s">
        <v>1834</v>
      </c>
      <c r="G765" s="17" t="s">
        <v>3654</v>
      </c>
      <c r="H765" s="49" t="str">
        <f t="shared" si="18"/>
        <v>TripManagement_Stop_Management_Stop_Management_play</v>
      </c>
      <c r="I765" s="17" t="s">
        <v>3654</v>
      </c>
      <c r="J765" s="28" t="s">
        <v>1580</v>
      </c>
    </row>
    <row r="766">
      <c r="C766" s="28">
        <v>766.0</v>
      </c>
      <c r="D766" s="54" t="s">
        <v>1865</v>
      </c>
      <c r="E766" s="54" t="s">
        <v>1866</v>
      </c>
      <c r="F766" s="17" t="s">
        <v>1834</v>
      </c>
      <c r="G766" s="17" t="s">
        <v>3654</v>
      </c>
      <c r="H766" s="49" t="str">
        <f t="shared" si="18"/>
        <v>TripManagement_Stop_Management_Stop_Management_utilize</v>
      </c>
      <c r="I766" s="17" t="s">
        <v>3654</v>
      </c>
      <c r="J766" s="28" t="s">
        <v>225</v>
      </c>
    </row>
    <row r="767">
      <c r="C767" s="28">
        <v>767.0</v>
      </c>
      <c r="D767" s="54" t="s">
        <v>1867</v>
      </c>
      <c r="E767" s="54" t="s">
        <v>1868</v>
      </c>
      <c r="F767" s="17" t="s">
        <v>1834</v>
      </c>
      <c r="G767" s="17" t="s">
        <v>3654</v>
      </c>
      <c r="H767" s="49" t="str">
        <f t="shared" si="18"/>
        <v>TripManagement_Stop_Management_Stop_Management_enhance</v>
      </c>
      <c r="I767" s="17" t="s">
        <v>3654</v>
      </c>
      <c r="J767" s="28" t="s">
        <v>148</v>
      </c>
    </row>
    <row r="768">
      <c r="C768" s="28">
        <v>768.0</v>
      </c>
      <c r="D768" s="54" t="s">
        <v>1869</v>
      </c>
      <c r="E768" s="54" t="s">
        <v>1870</v>
      </c>
      <c r="F768" s="17" t="s">
        <v>1834</v>
      </c>
      <c r="G768" s="17" t="s">
        <v>3654</v>
      </c>
      <c r="H768" s="49" t="str">
        <f t="shared" si="18"/>
        <v>TripManagement_Stop_Management_Stop_Management_encounter</v>
      </c>
      <c r="I768" s="17" t="s">
        <v>3654</v>
      </c>
      <c r="J768" s="28" t="s">
        <v>449</v>
      </c>
    </row>
    <row r="769">
      <c r="C769" s="28">
        <v>769.0</v>
      </c>
      <c r="D769" s="54" t="s">
        <v>1871</v>
      </c>
      <c r="E769" s="54" t="s">
        <v>1872</v>
      </c>
      <c r="F769" s="17" t="s">
        <v>1834</v>
      </c>
      <c r="G769" s="17" t="s">
        <v>3654</v>
      </c>
      <c r="H769" s="49" t="str">
        <f t="shared" si="18"/>
        <v>TripManagement_Stop_Management_Stop_Management_prioritize</v>
      </c>
      <c r="I769" s="17" t="s">
        <v>3654</v>
      </c>
      <c r="J769" s="28" t="s">
        <v>511</v>
      </c>
    </row>
    <row r="770">
      <c r="C770" s="28">
        <v>770.0</v>
      </c>
      <c r="D770" s="54" t="s">
        <v>1873</v>
      </c>
      <c r="E770" s="54" t="s">
        <v>1874</v>
      </c>
      <c r="F770" s="17" t="s">
        <v>1834</v>
      </c>
      <c r="G770" s="17" t="s">
        <v>3654</v>
      </c>
      <c r="H770" s="49" t="str">
        <f t="shared" si="18"/>
        <v>TripManagement_Stop_Management_Stop_Management_use</v>
      </c>
      <c r="I770" s="17" t="s">
        <v>3654</v>
      </c>
      <c r="J770" s="28" t="s">
        <v>1194</v>
      </c>
    </row>
    <row r="771">
      <c r="C771" s="28">
        <v>771.0</v>
      </c>
      <c r="D771" s="54" t="s">
        <v>1875</v>
      </c>
      <c r="E771" s="54" t="s">
        <v>1876</v>
      </c>
      <c r="F771" s="17" t="s">
        <v>1834</v>
      </c>
      <c r="G771" s="17" t="s">
        <v>3654</v>
      </c>
      <c r="H771" s="49" t="str">
        <f t="shared" si="18"/>
        <v>TripManagement_Stop_Management_Stop_Management_assist</v>
      </c>
      <c r="I771" s="17" t="s">
        <v>3654</v>
      </c>
      <c r="J771" s="28" t="s">
        <v>139</v>
      </c>
    </row>
    <row r="772">
      <c r="C772" s="28">
        <v>772.0</v>
      </c>
      <c r="D772" s="54" t="s">
        <v>1877</v>
      </c>
      <c r="E772" s="54" t="s">
        <v>1878</v>
      </c>
      <c r="F772" s="17" t="s">
        <v>1879</v>
      </c>
      <c r="G772" s="17" t="s">
        <v>1880</v>
      </c>
      <c r="H772" s="49" t="str">
        <f t="shared" ref="H772:H791" si="19">CONCATENATE(LEFT(F772,FIND(" ",F772) - 1),RIGHT(F772,LEN(F772) - FIND(" ",F772)), "_", G772, "_", RIGHT(F772,LEN(F772) - FIND(" ",F772)), "_", I772, "_", J772)
</f>
        <v>VehicleExpenses_Accident_Expenses_Accident_browse</v>
      </c>
      <c r="I772" s="17" t="s">
        <v>1880</v>
      </c>
      <c r="J772" s="28" t="s">
        <v>1881</v>
      </c>
    </row>
    <row r="773">
      <c r="C773" s="28">
        <v>773.0</v>
      </c>
      <c r="D773" s="54" t="s">
        <v>1882</v>
      </c>
      <c r="E773" s="54" t="s">
        <v>1883</v>
      </c>
      <c r="F773" s="17" t="s">
        <v>1879</v>
      </c>
      <c r="G773" s="17" t="s">
        <v>1880</v>
      </c>
      <c r="H773" s="49" t="str">
        <f t="shared" si="19"/>
        <v>VehicleExpenses_Accident_Expenses_Accident_view</v>
      </c>
      <c r="I773" s="17" t="s">
        <v>1880</v>
      </c>
      <c r="J773" s="28" t="s">
        <v>188</v>
      </c>
    </row>
    <row r="774">
      <c r="C774" s="28">
        <v>774.0</v>
      </c>
      <c r="D774" s="54" t="s">
        <v>1884</v>
      </c>
      <c r="E774" s="54" t="s">
        <v>1885</v>
      </c>
      <c r="F774" s="17" t="s">
        <v>1879</v>
      </c>
      <c r="G774" s="17" t="s">
        <v>1880</v>
      </c>
      <c r="H774" s="49" t="str">
        <f t="shared" si="19"/>
        <v>VehicleExpenses_Accident_Expenses_Accident_search</v>
      </c>
      <c r="I774" s="17" t="s">
        <v>1880</v>
      </c>
      <c r="J774" s="28" t="s">
        <v>756</v>
      </c>
    </row>
    <row r="775">
      <c r="C775" s="28">
        <v>775.0</v>
      </c>
      <c r="D775" s="54" t="s">
        <v>1886</v>
      </c>
      <c r="E775" s="54" t="s">
        <v>1887</v>
      </c>
      <c r="F775" s="17" t="s">
        <v>1879</v>
      </c>
      <c r="G775" s="17" t="s">
        <v>1880</v>
      </c>
      <c r="H775" s="49" t="str">
        <f t="shared" si="19"/>
        <v>VehicleExpenses_Accident_Expenses_Accident_find</v>
      </c>
      <c r="I775" s="17" t="s">
        <v>1880</v>
      </c>
      <c r="J775" s="28" t="s">
        <v>88</v>
      </c>
    </row>
    <row r="776">
      <c r="C776" s="28">
        <v>776.0</v>
      </c>
      <c r="D776" s="54" t="s">
        <v>1888</v>
      </c>
      <c r="E776" s="54" t="s">
        <v>1889</v>
      </c>
      <c r="F776" s="17" t="s">
        <v>1879</v>
      </c>
      <c r="G776" s="17" t="s">
        <v>1880</v>
      </c>
      <c r="H776" s="49" t="str">
        <f t="shared" si="19"/>
        <v>VehicleExpenses_Accident_Expenses_Accident_add</v>
      </c>
      <c r="I776" s="17" t="s">
        <v>1880</v>
      </c>
      <c r="J776" s="28" t="s">
        <v>175</v>
      </c>
    </row>
    <row r="777">
      <c r="C777" s="28">
        <v>777.0</v>
      </c>
      <c r="D777" s="54" t="s">
        <v>1890</v>
      </c>
      <c r="E777" s="54" t="s">
        <v>1891</v>
      </c>
      <c r="F777" s="17" t="s">
        <v>1879</v>
      </c>
      <c r="G777" s="17" t="s">
        <v>1880</v>
      </c>
      <c r="H777" s="49" t="str">
        <f t="shared" si="19"/>
        <v>VehicleExpenses_Accident_Expenses_Accident_uploaded</v>
      </c>
      <c r="I777" s="17" t="s">
        <v>1880</v>
      </c>
      <c r="J777" s="28" t="s">
        <v>1892</v>
      </c>
    </row>
    <row r="778">
      <c r="C778" s="28">
        <v>778.0</v>
      </c>
      <c r="D778" s="54" t="s">
        <v>1893</v>
      </c>
      <c r="E778" s="54" t="s">
        <v>1894</v>
      </c>
      <c r="F778" s="17" t="s">
        <v>1879</v>
      </c>
      <c r="G778" s="17" t="s">
        <v>1880</v>
      </c>
      <c r="H778" s="49" t="str">
        <f t="shared" si="19"/>
        <v>VehicleExpenses_Accident_Expenses_Accident_searches</v>
      </c>
      <c r="I778" s="17" t="s">
        <v>1880</v>
      </c>
      <c r="J778" s="28" t="s">
        <v>1895</v>
      </c>
    </row>
    <row r="779">
      <c r="C779" s="28">
        <v>779.0</v>
      </c>
      <c r="D779" s="54" t="s">
        <v>1896</v>
      </c>
      <c r="E779" s="54" t="s">
        <v>1897</v>
      </c>
      <c r="F779" s="17" t="s">
        <v>1879</v>
      </c>
      <c r="G779" s="17" t="s">
        <v>1880</v>
      </c>
      <c r="H779" s="49" t="str">
        <f t="shared" si="19"/>
        <v>VehicleExpenses_Accident_Expenses_Accident_edit</v>
      </c>
      <c r="I779" s="17" t="s">
        <v>1880</v>
      </c>
      <c r="J779" s="28" t="s">
        <v>191</v>
      </c>
    </row>
    <row r="780">
      <c r="C780" s="28">
        <v>780.0</v>
      </c>
      <c r="D780" s="54" t="s">
        <v>1898</v>
      </c>
      <c r="E780" s="54" t="s">
        <v>1899</v>
      </c>
      <c r="F780" s="17" t="s">
        <v>1879</v>
      </c>
      <c r="G780" s="17" t="s">
        <v>1880</v>
      </c>
      <c r="H780" s="49" t="str">
        <f t="shared" si="19"/>
        <v>VehicleExpenses_Accident_Expenses_Accident_fill</v>
      </c>
      <c r="I780" s="17" t="s">
        <v>1880</v>
      </c>
      <c r="J780" s="28" t="s">
        <v>3655</v>
      </c>
    </row>
    <row r="781">
      <c r="C781" s="28">
        <v>781.0</v>
      </c>
      <c r="D781" s="54" t="s">
        <v>1900</v>
      </c>
      <c r="E781" s="54" t="s">
        <v>1901</v>
      </c>
      <c r="F781" s="17" t="s">
        <v>1879</v>
      </c>
      <c r="G781" s="17" t="s">
        <v>1880</v>
      </c>
      <c r="H781" s="49" t="str">
        <f t="shared" si="19"/>
        <v>VehicleExpenses_Accident_Expenses_Accident_clicks</v>
      </c>
      <c r="I781" s="17" t="s">
        <v>1880</v>
      </c>
      <c r="J781" s="28" t="s">
        <v>3656</v>
      </c>
    </row>
    <row r="782">
      <c r="C782" s="28">
        <v>782.0</v>
      </c>
      <c r="D782" s="54" t="s">
        <v>1902</v>
      </c>
      <c r="E782" s="54" t="s">
        <v>1903</v>
      </c>
      <c r="F782" s="17" t="s">
        <v>1879</v>
      </c>
      <c r="G782" s="17" t="s">
        <v>1904</v>
      </c>
      <c r="H782" s="49" t="str">
        <f t="shared" si="19"/>
        <v>VehicleExpenses_Accessory_Expenses_Accessory_viewing</v>
      </c>
      <c r="I782" s="17" t="s">
        <v>1904</v>
      </c>
      <c r="J782" s="28" t="s">
        <v>1061</v>
      </c>
    </row>
    <row r="783">
      <c r="C783" s="28">
        <v>783.0</v>
      </c>
      <c r="D783" s="54" t="s">
        <v>1905</v>
      </c>
      <c r="E783" s="54" t="s">
        <v>1906</v>
      </c>
      <c r="F783" s="17" t="s">
        <v>1879</v>
      </c>
      <c r="G783" s="17" t="s">
        <v>1904</v>
      </c>
      <c r="H783" s="49" t="str">
        <f t="shared" si="19"/>
        <v>VehicleExpenses_Accessory_Expenses_Accessory_find</v>
      </c>
      <c r="I783" s="17" t="s">
        <v>1904</v>
      </c>
      <c r="J783" s="28" t="s">
        <v>88</v>
      </c>
    </row>
    <row r="784">
      <c r="C784" s="28">
        <v>784.0</v>
      </c>
      <c r="D784" s="54" t="s">
        <v>1907</v>
      </c>
      <c r="E784" s="54" t="s">
        <v>1908</v>
      </c>
      <c r="F784" s="17" t="s">
        <v>1879</v>
      </c>
      <c r="G784" s="17" t="s">
        <v>1904</v>
      </c>
      <c r="H784" s="49" t="str">
        <f t="shared" si="19"/>
        <v>VehicleExpenses_Accessory_Expenses_Accessory_performed</v>
      </c>
      <c r="I784" s="17" t="s">
        <v>1904</v>
      </c>
      <c r="J784" s="28" t="s">
        <v>1909</v>
      </c>
    </row>
    <row r="785">
      <c r="C785" s="28">
        <v>785.0</v>
      </c>
      <c r="D785" s="54" t="s">
        <v>1910</v>
      </c>
      <c r="E785" s="54" t="s">
        <v>1911</v>
      </c>
      <c r="F785" s="17" t="s">
        <v>1879</v>
      </c>
      <c r="G785" s="17" t="s">
        <v>1904</v>
      </c>
      <c r="H785" s="49" t="str">
        <f t="shared" si="19"/>
        <v>VehicleExpenses_Accessory_Expenses_Accessory_add</v>
      </c>
      <c r="I785" s="17" t="s">
        <v>1904</v>
      </c>
      <c r="J785" s="28" t="s">
        <v>175</v>
      </c>
    </row>
    <row r="786">
      <c r="C786" s="28">
        <v>786.0</v>
      </c>
      <c r="D786" s="54" t="s">
        <v>1912</v>
      </c>
      <c r="E786" s="54" t="s">
        <v>1913</v>
      </c>
      <c r="F786" s="17" t="s">
        <v>1879</v>
      </c>
      <c r="G786" s="17" t="s">
        <v>1904</v>
      </c>
      <c r="H786" s="49" t="str">
        <f t="shared" si="19"/>
        <v>VehicleExpenses_Accessory_Expenses_Accessory_upload</v>
      </c>
      <c r="I786" s="17" t="s">
        <v>1904</v>
      </c>
      <c r="J786" s="28" t="s">
        <v>1914</v>
      </c>
    </row>
    <row r="787">
      <c r="C787" s="28">
        <v>787.0</v>
      </c>
      <c r="D787" s="54" t="s">
        <v>1915</v>
      </c>
      <c r="E787" s="54" t="s">
        <v>1916</v>
      </c>
      <c r="F787" s="17" t="s">
        <v>1879</v>
      </c>
      <c r="G787" s="17" t="s">
        <v>1904</v>
      </c>
      <c r="H787" s="49" t="str">
        <f t="shared" si="19"/>
        <v>VehicleExpenses_Accessory_Expenses_Accessory_Describe</v>
      </c>
      <c r="I787" s="17" t="s">
        <v>1904</v>
      </c>
      <c r="J787" s="28" t="s">
        <v>3448</v>
      </c>
    </row>
    <row r="788">
      <c r="C788" s="28">
        <v>788.0</v>
      </c>
      <c r="D788" s="54" t="s">
        <v>1917</v>
      </c>
      <c r="E788" s="54" t="s">
        <v>1918</v>
      </c>
      <c r="F788" s="17" t="s">
        <v>1879</v>
      </c>
      <c r="G788" s="17" t="s">
        <v>1904</v>
      </c>
      <c r="H788" s="49" t="str">
        <f t="shared" si="19"/>
        <v>VehicleExpenses_Accessory_Expenses_Accessory_ensure</v>
      </c>
      <c r="I788" s="17" t="s">
        <v>1904</v>
      </c>
      <c r="J788" s="28" t="s">
        <v>218</v>
      </c>
    </row>
    <row r="789">
      <c r="C789" s="28">
        <v>789.0</v>
      </c>
      <c r="D789" s="54" t="s">
        <v>1919</v>
      </c>
      <c r="E789" s="54" t="s">
        <v>1920</v>
      </c>
      <c r="F789" s="17" t="s">
        <v>1879</v>
      </c>
      <c r="G789" s="17" t="s">
        <v>1904</v>
      </c>
      <c r="H789" s="49" t="str">
        <f t="shared" si="19"/>
        <v>VehicleExpenses_Accessory_Expenses_Accessory_edit</v>
      </c>
      <c r="I789" s="17" t="s">
        <v>1904</v>
      </c>
      <c r="J789" s="28" t="s">
        <v>191</v>
      </c>
    </row>
    <row r="790">
      <c r="C790" s="28">
        <v>790.0</v>
      </c>
      <c r="D790" s="54" t="s">
        <v>1921</v>
      </c>
      <c r="E790" s="54" t="s">
        <v>1922</v>
      </c>
      <c r="F790" s="17" t="s">
        <v>1879</v>
      </c>
      <c r="G790" s="17" t="s">
        <v>1904</v>
      </c>
      <c r="H790" s="49" t="str">
        <f t="shared" si="19"/>
        <v>VehicleExpenses_Accessory_Expenses_Accessory_provide</v>
      </c>
      <c r="I790" s="17" t="s">
        <v>1904</v>
      </c>
      <c r="J790" s="28" t="s">
        <v>61</v>
      </c>
    </row>
    <row r="791">
      <c r="C791" s="28">
        <v>791.0</v>
      </c>
      <c r="D791" s="54" t="s">
        <v>1923</v>
      </c>
      <c r="E791" s="54" t="s">
        <v>1924</v>
      </c>
      <c r="F791" s="17" t="s">
        <v>1879</v>
      </c>
      <c r="G791" s="17" t="s">
        <v>1904</v>
      </c>
      <c r="H791" s="49" t="str">
        <f t="shared" si="19"/>
        <v>VehicleExpenses_Accessory_Expenses_Accessory_click</v>
      </c>
      <c r="I791" s="17" t="s">
        <v>1904</v>
      </c>
      <c r="J791" s="28" t="s">
        <v>1150</v>
      </c>
    </row>
    <row r="792">
      <c r="C792" s="28">
        <v>792.0</v>
      </c>
      <c r="D792" s="54" t="s">
        <v>1925</v>
      </c>
      <c r="E792" s="54" t="s">
        <v>1926</v>
      </c>
      <c r="F792" s="17" t="s">
        <v>1879</v>
      </c>
      <c r="G792" s="17" t="s">
        <v>3657</v>
      </c>
      <c r="H792" s="49" t="str">
        <f t="shared" ref="H792:H801" si="20">CONCATENATE(LEFT(F792,FIND(" ",F792) - 1),RIGHT(F792,LEN(F792) - (FIND(" ",F792))),"_",LEFT(G792,FIND(" ",G792) - 1),"_",RIGHT(F792,LEN(F792) - (FIND(" ",F792))),"_",LEFT(I792,FIND(" ",I792) - 1),"_",RIGHT(I792,LEN(I792) - (FIND(" ",I792))),"_",J792)</f>
        <v>VehicleExpenses_Spare_Expenses_Spare_Parts_viewing</v>
      </c>
      <c r="I792" s="17" t="s">
        <v>3657</v>
      </c>
      <c r="J792" s="28" t="s">
        <v>1061</v>
      </c>
    </row>
    <row r="793">
      <c r="C793" s="28">
        <v>793.0</v>
      </c>
      <c r="D793" s="54" t="s">
        <v>1928</v>
      </c>
      <c r="E793" s="54" t="s">
        <v>1929</v>
      </c>
      <c r="F793" s="17" t="s">
        <v>1879</v>
      </c>
      <c r="G793" s="17" t="s">
        <v>3657</v>
      </c>
      <c r="H793" s="49" t="str">
        <f t="shared" si="20"/>
        <v>VehicleExpenses_Spare_Expenses_Spare_Parts_find</v>
      </c>
      <c r="I793" s="17" t="s">
        <v>3657</v>
      </c>
      <c r="J793" s="28" t="s">
        <v>88</v>
      </c>
    </row>
    <row r="794">
      <c r="C794" s="28">
        <v>794.0</v>
      </c>
      <c r="D794" s="54" t="s">
        <v>1930</v>
      </c>
      <c r="E794" s="54" t="s">
        <v>1931</v>
      </c>
      <c r="F794" s="17" t="s">
        <v>1879</v>
      </c>
      <c r="G794" s="17" t="s">
        <v>3657</v>
      </c>
      <c r="H794" s="49" t="str">
        <f t="shared" si="20"/>
        <v>VehicleExpenses_Spare_Expenses_Spare_Parts_taken</v>
      </c>
      <c r="I794" s="17" t="s">
        <v>3657</v>
      </c>
      <c r="J794" s="28" t="s">
        <v>1932</v>
      </c>
    </row>
    <row r="795">
      <c r="C795" s="28">
        <v>795.0</v>
      </c>
      <c r="D795" s="54" t="s">
        <v>1933</v>
      </c>
      <c r="E795" s="54" t="s">
        <v>1934</v>
      </c>
      <c r="F795" s="17" t="s">
        <v>1879</v>
      </c>
      <c r="G795" s="17" t="s">
        <v>3657</v>
      </c>
      <c r="H795" s="49" t="str">
        <f t="shared" si="20"/>
        <v>VehicleExpenses_Spare_Expenses_Spare_Parts_add</v>
      </c>
      <c r="I795" s="17" t="s">
        <v>3657</v>
      </c>
      <c r="J795" s="28" t="s">
        <v>175</v>
      </c>
    </row>
    <row r="796">
      <c r="C796" s="28">
        <v>796.0</v>
      </c>
      <c r="D796" s="54" t="s">
        <v>1935</v>
      </c>
      <c r="E796" s="54" t="s">
        <v>1936</v>
      </c>
      <c r="F796" s="17" t="s">
        <v>1879</v>
      </c>
      <c r="G796" s="17" t="s">
        <v>3657</v>
      </c>
      <c r="H796" s="49" t="str">
        <f t="shared" si="20"/>
        <v>VehicleExpenses_Spare_Expenses_Spare_Parts_filling</v>
      </c>
      <c r="I796" s="17" t="s">
        <v>3657</v>
      </c>
      <c r="J796" s="28" t="s">
        <v>3658</v>
      </c>
    </row>
    <row r="797">
      <c r="C797" s="28">
        <v>797.0</v>
      </c>
      <c r="D797" s="54" t="s">
        <v>1937</v>
      </c>
      <c r="E797" s="54" t="s">
        <v>1938</v>
      </c>
      <c r="F797" s="17" t="s">
        <v>1879</v>
      </c>
      <c r="G797" s="17" t="s">
        <v>3657</v>
      </c>
      <c r="H797" s="49" t="str">
        <f t="shared" si="20"/>
        <v>VehicleExpenses_Spare_Expenses_Spare_Parts_manage</v>
      </c>
      <c r="I797" s="17" t="s">
        <v>3657</v>
      </c>
      <c r="J797" s="28" t="s">
        <v>503</v>
      </c>
    </row>
    <row r="798">
      <c r="C798" s="28">
        <v>798.0</v>
      </c>
      <c r="D798" s="54" t="s">
        <v>1939</v>
      </c>
      <c r="E798" s="54" t="s">
        <v>1940</v>
      </c>
      <c r="F798" s="17" t="s">
        <v>1879</v>
      </c>
      <c r="G798" s="17" t="s">
        <v>3657</v>
      </c>
      <c r="H798" s="49" t="str">
        <f t="shared" si="20"/>
        <v>VehicleExpenses_Spare_Expenses_Spare_Parts_clicking</v>
      </c>
      <c r="I798" s="17" t="s">
        <v>3657</v>
      </c>
      <c r="J798" s="28" t="s">
        <v>3659</v>
      </c>
    </row>
    <row r="799">
      <c r="C799" s="28">
        <v>799.0</v>
      </c>
      <c r="D799" s="54" t="s">
        <v>1941</v>
      </c>
      <c r="E799" s="54" t="s">
        <v>1942</v>
      </c>
      <c r="F799" s="17" t="s">
        <v>1879</v>
      </c>
      <c r="G799" s="17" t="s">
        <v>3657</v>
      </c>
      <c r="H799" s="49" t="str">
        <f t="shared" si="20"/>
        <v>VehicleExpenses_Spare_Expenses_Spare_Parts_edit</v>
      </c>
      <c r="I799" s="17" t="s">
        <v>3657</v>
      </c>
      <c r="J799" s="28" t="s">
        <v>191</v>
      </c>
    </row>
    <row r="800">
      <c r="C800" s="28">
        <v>800.0</v>
      </c>
      <c r="D800" s="54" t="s">
        <v>1943</v>
      </c>
      <c r="E800" s="54" t="s">
        <v>1944</v>
      </c>
      <c r="F800" s="17" t="s">
        <v>1879</v>
      </c>
      <c r="G800" s="17" t="s">
        <v>3657</v>
      </c>
      <c r="H800" s="49" t="str">
        <f t="shared" si="20"/>
        <v>VehicleExpenses_Spare_Expenses_Spare_Parts_delete</v>
      </c>
      <c r="I800" s="17" t="s">
        <v>3657</v>
      </c>
      <c r="J800" s="28" t="s">
        <v>239</v>
      </c>
    </row>
    <row r="801">
      <c r="C801" s="28">
        <v>801.0</v>
      </c>
      <c r="D801" s="54" t="s">
        <v>1945</v>
      </c>
      <c r="E801" s="54" t="s">
        <v>1946</v>
      </c>
      <c r="F801" s="17" t="s">
        <v>1879</v>
      </c>
      <c r="G801" s="17" t="s">
        <v>3657</v>
      </c>
      <c r="H801" s="49" t="str">
        <f t="shared" si="20"/>
        <v>VehicleExpenses_Spare_Expenses_Spare_Parts_enhance</v>
      </c>
      <c r="I801" s="17" t="s">
        <v>3657</v>
      </c>
      <c r="J801" s="28" t="s">
        <v>148</v>
      </c>
    </row>
    <row r="802">
      <c r="C802" s="28">
        <v>802.0</v>
      </c>
      <c r="D802" s="54" t="s">
        <v>1947</v>
      </c>
      <c r="E802" s="54" t="s">
        <v>1948</v>
      </c>
      <c r="F802" s="17" t="s">
        <v>1879</v>
      </c>
      <c r="G802" s="17" t="s">
        <v>1949</v>
      </c>
      <c r="H802" s="49" t="str">
        <f t="shared" ref="H802:H811" si="21">CONCATENATE(LEFT(F802,FIND(" ",F802) - 1),RIGHT(F802,LEN(F802) - FIND(" ",F802)), "_", G802, "_", RIGHT(F802,LEN(F802) - FIND(" ",F802)), "_", I802, "_", J802)
</f>
        <v>VehicleExpenses_Fine_Expenses_Fine_browse</v>
      </c>
      <c r="I802" s="17" t="s">
        <v>1949</v>
      </c>
      <c r="J802" s="28" t="s">
        <v>1881</v>
      </c>
    </row>
    <row r="803">
      <c r="C803" s="28">
        <v>803.0</v>
      </c>
      <c r="D803" s="54" t="s">
        <v>1950</v>
      </c>
      <c r="E803" s="54" t="s">
        <v>1951</v>
      </c>
      <c r="F803" s="17" t="s">
        <v>1879</v>
      </c>
      <c r="G803" s="17" t="s">
        <v>1949</v>
      </c>
      <c r="H803" s="49" t="str">
        <f t="shared" si="21"/>
        <v>VehicleExpenses_Fine_Expenses_Fine_search</v>
      </c>
      <c r="I803" s="17" t="s">
        <v>1949</v>
      </c>
      <c r="J803" s="28" t="s">
        <v>756</v>
      </c>
    </row>
    <row r="804">
      <c r="C804" s="28">
        <v>804.0</v>
      </c>
      <c r="D804" s="54" t="s">
        <v>1952</v>
      </c>
      <c r="E804" s="54" t="s">
        <v>1953</v>
      </c>
      <c r="F804" s="17" t="s">
        <v>1879</v>
      </c>
      <c r="G804" s="17" t="s">
        <v>1949</v>
      </c>
      <c r="H804" s="49" t="str">
        <f t="shared" si="21"/>
        <v>VehicleExpenses_Fine_Expenses_Fine_input</v>
      </c>
      <c r="I804" s="17" t="s">
        <v>1949</v>
      </c>
      <c r="J804" s="28" t="s">
        <v>698</v>
      </c>
    </row>
    <row r="805">
      <c r="C805" s="28">
        <v>805.0</v>
      </c>
      <c r="D805" s="54" t="s">
        <v>1954</v>
      </c>
      <c r="E805" s="54" t="s">
        <v>1955</v>
      </c>
      <c r="F805" s="17" t="s">
        <v>1879</v>
      </c>
      <c r="G805" s="17" t="s">
        <v>1949</v>
      </c>
      <c r="H805" s="49" t="str">
        <f t="shared" si="21"/>
        <v>VehicleExpenses_Fine_Expenses_Fine_viewing</v>
      </c>
      <c r="I805" s="17" t="s">
        <v>1949</v>
      </c>
      <c r="J805" s="28" t="s">
        <v>1061</v>
      </c>
    </row>
    <row r="806">
      <c r="C806" s="28">
        <v>806.0</v>
      </c>
      <c r="D806" s="54" t="s">
        <v>1956</v>
      </c>
      <c r="E806" s="54" t="s">
        <v>1957</v>
      </c>
      <c r="F806" s="17" t="s">
        <v>1879</v>
      </c>
      <c r="G806" s="17" t="s">
        <v>1949</v>
      </c>
      <c r="H806" s="49" t="str">
        <f t="shared" si="21"/>
        <v>VehicleExpenses_Fine_Expenses_Fine_upload</v>
      </c>
      <c r="I806" s="17" t="s">
        <v>1949</v>
      </c>
      <c r="J806" s="28" t="s">
        <v>1914</v>
      </c>
    </row>
    <row r="807">
      <c r="C807" s="28">
        <v>807.0</v>
      </c>
      <c r="D807" s="54" t="s">
        <v>1958</v>
      </c>
      <c r="E807" s="54" t="s">
        <v>1959</v>
      </c>
      <c r="F807" s="17" t="s">
        <v>1879</v>
      </c>
      <c r="G807" s="17" t="s">
        <v>1949</v>
      </c>
      <c r="H807" s="49" t="str">
        <f t="shared" si="21"/>
        <v>VehicleExpenses_Fine_Expenses_Fine_display</v>
      </c>
      <c r="I807" s="17" t="s">
        <v>1949</v>
      </c>
      <c r="J807" s="28" t="s">
        <v>3660</v>
      </c>
    </row>
    <row r="808">
      <c r="C808" s="28">
        <v>808.0</v>
      </c>
      <c r="D808" s="54" t="s">
        <v>1960</v>
      </c>
      <c r="E808" s="54" t="s">
        <v>1961</v>
      </c>
      <c r="F808" s="17" t="s">
        <v>1879</v>
      </c>
      <c r="G808" s="17" t="s">
        <v>1949</v>
      </c>
      <c r="H808" s="49" t="str">
        <f t="shared" si="21"/>
        <v>VehicleExpenses_Fine_Expenses_Fine_enters</v>
      </c>
      <c r="I808" s="17" t="s">
        <v>1949</v>
      </c>
      <c r="J808" s="28" t="s">
        <v>3661</v>
      </c>
    </row>
    <row r="809">
      <c r="C809" s="28">
        <v>809.0</v>
      </c>
      <c r="D809" s="54" t="s">
        <v>1962</v>
      </c>
      <c r="E809" s="54" t="s">
        <v>1963</v>
      </c>
      <c r="F809" s="17" t="s">
        <v>1879</v>
      </c>
      <c r="G809" s="17" t="s">
        <v>1949</v>
      </c>
      <c r="H809" s="49" t="str">
        <f t="shared" si="21"/>
        <v>VehicleExpenses_Fine_Expenses_Fine_edit</v>
      </c>
      <c r="I809" s="17" t="s">
        <v>1949</v>
      </c>
      <c r="J809" s="28" t="s">
        <v>191</v>
      </c>
    </row>
    <row r="810">
      <c r="C810" s="28">
        <v>810.0</v>
      </c>
      <c r="D810" s="54" t="s">
        <v>1964</v>
      </c>
      <c r="E810" s="54" t="s">
        <v>1965</v>
      </c>
      <c r="F810" s="17" t="s">
        <v>1879</v>
      </c>
      <c r="G810" s="17" t="s">
        <v>1949</v>
      </c>
      <c r="H810" s="49" t="str">
        <f t="shared" si="21"/>
        <v>VehicleExpenses_Fine_Expenses_Fine_view</v>
      </c>
      <c r="I810" s="17" t="s">
        <v>1949</v>
      </c>
      <c r="J810" s="28" t="s">
        <v>188</v>
      </c>
    </row>
    <row r="811">
      <c r="C811" s="28">
        <v>811.0</v>
      </c>
      <c r="D811" s="54" t="s">
        <v>1966</v>
      </c>
      <c r="E811" s="54" t="s">
        <v>1967</v>
      </c>
      <c r="F811" s="17" t="s">
        <v>1879</v>
      </c>
      <c r="G811" s="17" t="s">
        <v>1949</v>
      </c>
      <c r="H811" s="49" t="str">
        <f t="shared" si="21"/>
        <v>VehicleExpenses_Fine_Expenses_Fine_improve</v>
      </c>
      <c r="I811" s="17" t="s">
        <v>1949</v>
      </c>
      <c r="J811" s="28" t="s">
        <v>337</v>
      </c>
    </row>
    <row r="812">
      <c r="C812" s="28">
        <v>812.0</v>
      </c>
      <c r="D812" s="48" t="s">
        <v>1968</v>
      </c>
      <c r="E812" s="48" t="s">
        <v>1969</v>
      </c>
      <c r="F812" s="17" t="s">
        <v>1879</v>
      </c>
      <c r="G812" s="17" t="s">
        <v>3662</v>
      </c>
      <c r="H812" s="49" t="str">
        <f t="shared" ref="H812:H892" si="22">CONCATENATE(LEFT(F812,FIND(" ",F812) - 1),RIGHT(F812,LEN(F812) - (FIND(" ",F812))),"_",LEFT(G812,FIND(" ",G812) - 1),"_",RIGHT(F812,LEN(F812) - (FIND(" ",F812))),"_",LEFT(I812,FIND(" ",I812) - 1),"_",RIGHT(I812,LEN(I812) - (FIND(" ",I812))),"_",J812)</f>
        <v>VehicleExpenses_Vehicle_Expenses_View_Vehicle_Maintenance_find</v>
      </c>
      <c r="I812" s="17" t="s">
        <v>3663</v>
      </c>
      <c r="J812" s="28" t="s">
        <v>88</v>
      </c>
    </row>
    <row r="813">
      <c r="C813" s="28">
        <v>813.0</v>
      </c>
      <c r="D813" s="48" t="s">
        <v>1972</v>
      </c>
      <c r="E813" s="48" t="s">
        <v>1973</v>
      </c>
      <c r="F813" s="17" t="s">
        <v>1879</v>
      </c>
      <c r="G813" s="17" t="s">
        <v>3662</v>
      </c>
      <c r="H813" s="49" t="str">
        <f t="shared" si="22"/>
        <v>VehicleExpenses_Vehicle_Expenses_View_Vehicle_Maintenance_differ</v>
      </c>
      <c r="I813" s="17" t="s">
        <v>3663</v>
      </c>
      <c r="J813" s="28" t="s">
        <v>3600</v>
      </c>
    </row>
    <row r="814">
      <c r="C814" s="28">
        <v>814.0</v>
      </c>
      <c r="D814" s="48" t="s">
        <v>1974</v>
      </c>
      <c r="E814" s="48" t="s">
        <v>1975</v>
      </c>
      <c r="F814" s="17" t="s">
        <v>1879</v>
      </c>
      <c r="G814" s="17" t="s">
        <v>3662</v>
      </c>
      <c r="H814" s="49" t="str">
        <f t="shared" si="22"/>
        <v>VehicleExpenses_Vehicle_Expenses_View_Vehicle_Maintenance_available</v>
      </c>
      <c r="I814" s="17" t="s">
        <v>3663</v>
      </c>
      <c r="J814" s="28" t="s">
        <v>280</v>
      </c>
    </row>
    <row r="815">
      <c r="C815" s="28">
        <v>815.0</v>
      </c>
      <c r="D815" s="48" t="s">
        <v>1976</v>
      </c>
      <c r="E815" s="48" t="s">
        <v>1977</v>
      </c>
      <c r="F815" s="17" t="s">
        <v>1879</v>
      </c>
      <c r="G815" s="17" t="s">
        <v>3662</v>
      </c>
      <c r="H815" s="49" t="str">
        <f t="shared" si="22"/>
        <v>VehicleExpenses_Vehicle_Expenses_View_Vehicle_Maintenance_keep</v>
      </c>
      <c r="I815" s="17" t="s">
        <v>3663</v>
      </c>
      <c r="J815" s="28" t="s">
        <v>121</v>
      </c>
    </row>
    <row r="816">
      <c r="C816" s="28">
        <v>816.0</v>
      </c>
      <c r="D816" s="48" t="s">
        <v>1978</v>
      </c>
      <c r="E816" s="48" t="s">
        <v>1979</v>
      </c>
      <c r="F816" s="17" t="s">
        <v>1879</v>
      </c>
      <c r="G816" s="17" t="s">
        <v>3662</v>
      </c>
      <c r="H816" s="49" t="str">
        <f t="shared" si="22"/>
        <v>VehicleExpenses_Vehicle_Expenses_View_Vehicle_Maintenance_access</v>
      </c>
      <c r="I816" s="17" t="s">
        <v>3663</v>
      </c>
      <c r="J816" s="28" t="s">
        <v>118</v>
      </c>
    </row>
    <row r="817">
      <c r="C817" s="28">
        <v>817.0</v>
      </c>
      <c r="D817" s="48" t="s">
        <v>1980</v>
      </c>
      <c r="E817" s="48" t="s">
        <v>1981</v>
      </c>
      <c r="F817" s="17" t="s">
        <v>1879</v>
      </c>
      <c r="G817" s="17" t="s">
        <v>3662</v>
      </c>
      <c r="H817" s="49" t="str">
        <f t="shared" si="22"/>
        <v>VehicleExpenses_Vehicle_Expenses_View_Vehicle_Maintenance_utilize</v>
      </c>
      <c r="I817" s="17" t="s">
        <v>3663</v>
      </c>
      <c r="J817" s="28" t="s">
        <v>225</v>
      </c>
    </row>
    <row r="818">
      <c r="C818" s="28">
        <v>818.0</v>
      </c>
      <c r="D818" s="48" t="s">
        <v>1982</v>
      </c>
      <c r="E818" s="48" t="s">
        <v>1983</v>
      </c>
      <c r="F818" s="17" t="s">
        <v>1879</v>
      </c>
      <c r="G818" s="17" t="s">
        <v>3662</v>
      </c>
      <c r="H818" s="49" t="str">
        <f t="shared" si="22"/>
        <v>VehicleExpenses_Vehicle_Expenses_View_Vehicle_Maintenance_edit</v>
      </c>
      <c r="I818" s="17" t="s">
        <v>3663</v>
      </c>
      <c r="J818" s="28" t="s">
        <v>191</v>
      </c>
    </row>
    <row r="819">
      <c r="C819" s="28">
        <v>819.0</v>
      </c>
      <c r="D819" s="48" t="s">
        <v>1984</v>
      </c>
      <c r="E819" s="48" t="s">
        <v>1985</v>
      </c>
      <c r="F819" s="17" t="s">
        <v>1879</v>
      </c>
      <c r="G819" s="17" t="s">
        <v>3662</v>
      </c>
      <c r="H819" s="49" t="str">
        <f t="shared" si="22"/>
        <v>VehicleExpenses_Vehicle_Expenses_View_Vehicle_Maintenance_is</v>
      </c>
      <c r="I819" s="17" t="s">
        <v>3663</v>
      </c>
      <c r="J819" s="28" t="s">
        <v>1986</v>
      </c>
    </row>
    <row r="820">
      <c r="C820" s="28">
        <v>820.0</v>
      </c>
      <c r="D820" s="48" t="s">
        <v>1987</v>
      </c>
      <c r="E820" s="48" t="s">
        <v>1988</v>
      </c>
      <c r="F820" s="17" t="s">
        <v>1879</v>
      </c>
      <c r="G820" s="17" t="s">
        <v>3662</v>
      </c>
      <c r="H820" s="49" t="str">
        <f t="shared" si="22"/>
        <v>VehicleExpenses_Vehicle_Expenses_View_Vehicle_Maintenance_explain</v>
      </c>
      <c r="I820" s="17" t="s">
        <v>3663</v>
      </c>
      <c r="J820" s="28" t="s">
        <v>49</v>
      </c>
    </row>
    <row r="821">
      <c r="C821" s="28">
        <v>821.0</v>
      </c>
      <c r="D821" s="48" t="s">
        <v>1989</v>
      </c>
      <c r="E821" s="48" t="s">
        <v>1990</v>
      </c>
      <c r="F821" s="17" t="s">
        <v>1879</v>
      </c>
      <c r="G821" s="17" t="s">
        <v>3662</v>
      </c>
      <c r="H821" s="49" t="str">
        <f t="shared" si="22"/>
        <v>VehicleExpenses_Vehicle_Expenses_View_Vehicle_Maintenance_reviewing</v>
      </c>
      <c r="I821" s="17" t="s">
        <v>3663</v>
      </c>
      <c r="J821" s="28" t="s">
        <v>1991</v>
      </c>
    </row>
    <row r="822">
      <c r="C822" s="28">
        <v>822.0</v>
      </c>
      <c r="D822" s="48" t="s">
        <v>1992</v>
      </c>
      <c r="E822" s="48" t="s">
        <v>1993</v>
      </c>
      <c r="F822" s="17" t="s">
        <v>1879</v>
      </c>
      <c r="G822" s="17" t="s">
        <v>3662</v>
      </c>
      <c r="H822" s="49" t="str">
        <f t="shared" si="22"/>
        <v>VehicleExpenses_Vehicle_Expenses_Search_Vehicle_Maintenance_utilize</v>
      </c>
      <c r="I822" s="17" t="s">
        <v>3664</v>
      </c>
      <c r="J822" s="28" t="s">
        <v>225</v>
      </c>
    </row>
    <row r="823">
      <c r="C823" s="28">
        <v>823.0</v>
      </c>
      <c r="D823" s="48" t="s">
        <v>1995</v>
      </c>
      <c r="E823" s="48" t="s">
        <v>1996</v>
      </c>
      <c r="F823" s="17" t="s">
        <v>1879</v>
      </c>
      <c r="G823" s="17" t="s">
        <v>3662</v>
      </c>
      <c r="H823" s="49" t="str">
        <f t="shared" si="22"/>
        <v>VehicleExpenses_Vehicle_Expenses_Search_Vehicle_Maintenance_search</v>
      </c>
      <c r="I823" s="17" t="s">
        <v>3664</v>
      </c>
      <c r="J823" s="28" t="s">
        <v>756</v>
      </c>
    </row>
    <row r="824">
      <c r="C824" s="28">
        <v>824.0</v>
      </c>
      <c r="D824" s="48" t="s">
        <v>1997</v>
      </c>
      <c r="E824" s="48" t="s">
        <v>1998</v>
      </c>
      <c r="F824" s="17" t="s">
        <v>1879</v>
      </c>
      <c r="G824" s="17" t="s">
        <v>3662</v>
      </c>
      <c r="H824" s="49" t="str">
        <f t="shared" si="22"/>
        <v>VehicleExpenses_Vehicle_Expenses_Search_Vehicle_Maintenance_check</v>
      </c>
      <c r="I824" s="17" t="s">
        <v>3664</v>
      </c>
      <c r="J824" s="28" t="s">
        <v>91</v>
      </c>
    </row>
    <row r="825">
      <c r="C825" s="28">
        <v>825.0</v>
      </c>
      <c r="D825" s="48" t="s">
        <v>1999</v>
      </c>
      <c r="E825" s="48" t="s">
        <v>2000</v>
      </c>
      <c r="F825" s="17" t="s">
        <v>1879</v>
      </c>
      <c r="G825" s="17" t="s">
        <v>3662</v>
      </c>
      <c r="H825" s="49" t="str">
        <f t="shared" si="22"/>
        <v>VehicleExpenses_Vehicle_Expenses_Search_Vehicle_Maintenance_refine</v>
      </c>
      <c r="I825" s="17" t="s">
        <v>3664</v>
      </c>
      <c r="J825" s="28" t="s">
        <v>853</v>
      </c>
    </row>
    <row r="826">
      <c r="C826" s="28">
        <v>826.0</v>
      </c>
      <c r="D826" s="48" t="s">
        <v>2001</v>
      </c>
      <c r="E826" s="48" t="s">
        <v>2002</v>
      </c>
      <c r="F826" s="17" t="s">
        <v>1879</v>
      </c>
      <c r="G826" s="17" t="s">
        <v>3662</v>
      </c>
      <c r="H826" s="49" t="str">
        <f t="shared" si="22"/>
        <v>VehicleExpenses_Vehicle_Expenses_Search_Vehicle_Maintenance_searching</v>
      </c>
      <c r="I826" s="17" t="s">
        <v>3664</v>
      </c>
      <c r="J826" s="28" t="s">
        <v>712</v>
      </c>
    </row>
    <row r="827">
      <c r="C827" s="28">
        <v>827.0</v>
      </c>
      <c r="D827" s="48" t="s">
        <v>2003</v>
      </c>
      <c r="E827" s="48" t="s">
        <v>2004</v>
      </c>
      <c r="F827" s="17" t="s">
        <v>1879</v>
      </c>
      <c r="G827" s="17" t="s">
        <v>3662</v>
      </c>
      <c r="H827" s="49" t="str">
        <f t="shared" si="22"/>
        <v>VehicleExpenses_Vehicle_Expenses_Search_Vehicle_Maintenance_find</v>
      </c>
      <c r="I827" s="17" t="s">
        <v>3664</v>
      </c>
      <c r="J827" s="28" t="s">
        <v>88</v>
      </c>
    </row>
    <row r="828">
      <c r="C828" s="28">
        <v>828.0</v>
      </c>
      <c r="D828" s="48" t="s">
        <v>2005</v>
      </c>
      <c r="E828" s="48" t="s">
        <v>2006</v>
      </c>
      <c r="F828" s="17" t="s">
        <v>1879</v>
      </c>
      <c r="G828" s="17" t="s">
        <v>3662</v>
      </c>
      <c r="H828" s="49" t="str">
        <f t="shared" si="22"/>
        <v>VehicleExpenses_Vehicle_Expenses_Search_Vehicle_Maintenance_enhance</v>
      </c>
      <c r="I828" s="17" t="s">
        <v>3664</v>
      </c>
      <c r="J828" s="28" t="s">
        <v>148</v>
      </c>
    </row>
    <row r="829">
      <c r="C829" s="28">
        <v>829.0</v>
      </c>
      <c r="D829" s="48" t="s">
        <v>2005</v>
      </c>
      <c r="E829" s="48" t="s">
        <v>2006</v>
      </c>
      <c r="F829" s="17" t="s">
        <v>1879</v>
      </c>
      <c r="G829" s="17" t="s">
        <v>3662</v>
      </c>
      <c r="H829" s="49" t="str">
        <f t="shared" si="22"/>
        <v>VehicleExpenses_Vehicle_Expenses_Search_Vehicle_Maintenance_enhance</v>
      </c>
      <c r="I829" s="17" t="s">
        <v>3664</v>
      </c>
      <c r="J829" s="28" t="s">
        <v>148</v>
      </c>
    </row>
    <row r="830">
      <c r="C830" s="28">
        <v>830.0</v>
      </c>
      <c r="D830" s="48" t="s">
        <v>2007</v>
      </c>
      <c r="E830" s="48" t="s">
        <v>2008</v>
      </c>
      <c r="F830" s="17" t="s">
        <v>1879</v>
      </c>
      <c r="G830" s="17" t="s">
        <v>3662</v>
      </c>
      <c r="H830" s="49" t="str">
        <f t="shared" si="22"/>
        <v>VehicleExpenses_Vehicle_Expenses_Search_Vehicle_Maintenance_saved</v>
      </c>
      <c r="I830" s="17" t="s">
        <v>3664</v>
      </c>
      <c r="J830" s="28" t="s">
        <v>1387</v>
      </c>
    </row>
    <row r="831">
      <c r="C831" s="28">
        <v>831.0</v>
      </c>
      <c r="D831" s="48" t="s">
        <v>2009</v>
      </c>
      <c r="E831" s="48" t="s">
        <v>2010</v>
      </c>
      <c r="F831" s="17" t="s">
        <v>1879</v>
      </c>
      <c r="G831" s="17" t="s">
        <v>3662</v>
      </c>
      <c r="H831" s="49" t="str">
        <f t="shared" si="22"/>
        <v>VehicleExpenses_Vehicle_Expenses_Search_Vehicle_Maintenance_included</v>
      </c>
      <c r="I831" s="17" t="s">
        <v>3664</v>
      </c>
      <c r="J831" s="28" t="s">
        <v>3643</v>
      </c>
    </row>
    <row r="832">
      <c r="C832" s="28">
        <v>832.0</v>
      </c>
      <c r="D832" s="48" t="s">
        <v>2011</v>
      </c>
      <c r="E832" s="48" t="s">
        <v>2012</v>
      </c>
      <c r="F832" s="17" t="s">
        <v>1879</v>
      </c>
      <c r="G832" s="17" t="s">
        <v>3662</v>
      </c>
      <c r="H832" s="49" t="str">
        <f t="shared" si="22"/>
        <v>VehicleExpenses_Vehicle_Expenses_Search_Vehicle_Maintenance_impact</v>
      </c>
      <c r="I832" s="17" t="s">
        <v>3664</v>
      </c>
      <c r="J832" s="28" t="s">
        <v>128</v>
      </c>
    </row>
    <row r="833">
      <c r="C833" s="28">
        <v>833.0</v>
      </c>
      <c r="D833" s="48" t="s">
        <v>2013</v>
      </c>
      <c r="E833" s="48" t="s">
        <v>2014</v>
      </c>
      <c r="F833" s="17" t="s">
        <v>1879</v>
      </c>
      <c r="G833" s="17" t="s">
        <v>3662</v>
      </c>
      <c r="H833" s="49" t="str">
        <f t="shared" si="22"/>
        <v>VehicleExpenses_Vehicle_Expenses_Add_New_Vehicle_Maintenance_clicking</v>
      </c>
      <c r="I833" s="17" t="s">
        <v>3665</v>
      </c>
      <c r="J833" s="28" t="s">
        <v>3659</v>
      </c>
    </row>
    <row r="834">
      <c r="C834" s="28">
        <v>834.0</v>
      </c>
      <c r="D834" s="48" t="s">
        <v>2016</v>
      </c>
      <c r="E834" s="48" t="s">
        <v>2017</v>
      </c>
      <c r="F834" s="17" t="s">
        <v>1879</v>
      </c>
      <c r="G834" s="17" t="s">
        <v>3662</v>
      </c>
      <c r="H834" s="49" t="str">
        <f t="shared" si="22"/>
        <v>VehicleExpenses_Vehicle_Expenses_Add_New_Vehicle_Maintenance_required</v>
      </c>
      <c r="I834" s="17" t="s">
        <v>3665</v>
      </c>
      <c r="J834" s="28" t="s">
        <v>2018</v>
      </c>
    </row>
    <row r="835">
      <c r="C835" s="28">
        <v>835.0</v>
      </c>
      <c r="D835" s="48" t="s">
        <v>2019</v>
      </c>
      <c r="E835" s="48" t="s">
        <v>2020</v>
      </c>
      <c r="F835" s="17" t="s">
        <v>1879</v>
      </c>
      <c r="G835" s="17" t="s">
        <v>3662</v>
      </c>
      <c r="H835" s="49" t="str">
        <f t="shared" si="22"/>
        <v>VehicleExpenses_Vehicle_Expenses_Add_New_Vehicle_Maintenance_verify</v>
      </c>
      <c r="I835" s="17" t="s">
        <v>3665</v>
      </c>
      <c r="J835" s="28" t="s">
        <v>2021</v>
      </c>
    </row>
    <row r="836">
      <c r="C836" s="28">
        <v>836.0</v>
      </c>
      <c r="D836" s="48" t="s">
        <v>2022</v>
      </c>
      <c r="E836" s="48" t="s">
        <v>2023</v>
      </c>
      <c r="F836" s="17" t="s">
        <v>1879</v>
      </c>
      <c r="G836" s="17" t="s">
        <v>3662</v>
      </c>
      <c r="H836" s="49" t="str">
        <f t="shared" si="22"/>
        <v>VehicleExpenses_Vehicle_Expenses_Add_New_Vehicle_Maintenance_filling</v>
      </c>
      <c r="I836" s="17" t="s">
        <v>3665</v>
      </c>
      <c r="J836" s="28" t="s">
        <v>3658</v>
      </c>
    </row>
    <row r="837">
      <c r="C837" s="28">
        <v>837.0</v>
      </c>
      <c r="D837" s="48" t="s">
        <v>2024</v>
      </c>
      <c r="E837" s="48" t="s">
        <v>2025</v>
      </c>
      <c r="F837" s="17" t="s">
        <v>1879</v>
      </c>
      <c r="G837" s="17" t="s">
        <v>3662</v>
      </c>
      <c r="H837" s="49" t="str">
        <f t="shared" si="22"/>
        <v>VehicleExpenses_Vehicle_Expenses_Add_New_Vehicle_Maintenance_adding</v>
      </c>
      <c r="I837" s="17" t="s">
        <v>3665</v>
      </c>
      <c r="J837" s="28" t="s">
        <v>3598</v>
      </c>
    </row>
    <row r="838">
      <c r="C838" s="28">
        <v>838.0</v>
      </c>
      <c r="D838" s="48" t="s">
        <v>2026</v>
      </c>
      <c r="E838" s="48" t="s">
        <v>2027</v>
      </c>
      <c r="F838" s="17" t="s">
        <v>1879</v>
      </c>
      <c r="G838" s="17" t="s">
        <v>3662</v>
      </c>
      <c r="H838" s="49" t="str">
        <f t="shared" si="22"/>
        <v>VehicleExpenses_Vehicle_Expenses_Add_New_Vehicle_Maintenance_reviewed</v>
      </c>
      <c r="I838" s="17" t="s">
        <v>3665</v>
      </c>
      <c r="J838" s="28" t="s">
        <v>2028</v>
      </c>
    </row>
    <row r="839">
      <c r="C839" s="28">
        <v>839.0</v>
      </c>
      <c r="D839" s="48" t="s">
        <v>2029</v>
      </c>
      <c r="E839" s="48" t="s">
        <v>2030</v>
      </c>
      <c r="F839" s="17" t="s">
        <v>1879</v>
      </c>
      <c r="G839" s="17" t="s">
        <v>3662</v>
      </c>
      <c r="H839" s="49" t="str">
        <f t="shared" si="22"/>
        <v>VehicleExpenses_Vehicle_Expenses_Add_New_Vehicle_Maintenance_delaying</v>
      </c>
      <c r="I839" s="17" t="s">
        <v>3665</v>
      </c>
      <c r="J839" s="28" t="s">
        <v>2031</v>
      </c>
    </row>
    <row r="840">
      <c r="C840" s="28">
        <v>840.0</v>
      </c>
      <c r="D840" s="48" t="s">
        <v>2032</v>
      </c>
      <c r="E840" s="48" t="s">
        <v>2033</v>
      </c>
      <c r="F840" s="17" t="s">
        <v>1879</v>
      </c>
      <c r="G840" s="17" t="s">
        <v>3662</v>
      </c>
      <c r="H840" s="49" t="str">
        <f t="shared" si="22"/>
        <v>VehicleExpenses_Vehicle_Expenses_Add_New_Vehicle_Maintenance_edit</v>
      </c>
      <c r="I840" s="17" t="s">
        <v>3665</v>
      </c>
      <c r="J840" s="28" t="s">
        <v>191</v>
      </c>
    </row>
    <row r="841">
      <c r="C841" s="28">
        <v>841.0</v>
      </c>
      <c r="D841" s="48" t="s">
        <v>2034</v>
      </c>
      <c r="E841" s="48" t="s">
        <v>2035</v>
      </c>
      <c r="F841" s="17" t="s">
        <v>1879</v>
      </c>
      <c r="G841" s="17" t="s">
        <v>3662</v>
      </c>
      <c r="H841" s="49" t="str">
        <f t="shared" si="22"/>
        <v>VehicleExpenses_Vehicle_Expenses_Add_New_Vehicle_Maintenance_enhance</v>
      </c>
      <c r="I841" s="17" t="s">
        <v>3665</v>
      </c>
      <c r="J841" s="28" t="s">
        <v>148</v>
      </c>
    </row>
    <row r="842">
      <c r="C842" s="28">
        <v>842.0</v>
      </c>
      <c r="D842" s="48" t="s">
        <v>2036</v>
      </c>
      <c r="E842" s="48" t="s">
        <v>2037</v>
      </c>
      <c r="F842" s="17" t="s">
        <v>1879</v>
      </c>
      <c r="G842" s="17" t="s">
        <v>3662</v>
      </c>
      <c r="H842" s="49" t="str">
        <f t="shared" si="22"/>
        <v>VehicleExpenses_Vehicle_Expenses_Add_New_Vehicle_Maintenance_streamline</v>
      </c>
      <c r="I842" s="17" t="s">
        <v>3665</v>
      </c>
      <c r="J842" s="28" t="s">
        <v>1808</v>
      </c>
    </row>
    <row r="843">
      <c r="C843" s="28">
        <v>843.0</v>
      </c>
      <c r="D843" s="48" t="s">
        <v>2038</v>
      </c>
      <c r="E843" s="48" t="s">
        <v>2039</v>
      </c>
      <c r="F843" s="17" t="s">
        <v>1879</v>
      </c>
      <c r="G843" s="17" t="s">
        <v>3666</v>
      </c>
      <c r="H843" s="49" t="str">
        <f t="shared" si="22"/>
        <v>VehicleExpenses_Fuel_Expenses_View_Fuel_Expense_included</v>
      </c>
      <c r="I843" s="17" t="s">
        <v>3667</v>
      </c>
      <c r="J843" s="28" t="s">
        <v>3643</v>
      </c>
    </row>
    <row r="844">
      <c r="C844" s="28">
        <v>844.0</v>
      </c>
      <c r="D844" s="48" t="s">
        <v>2042</v>
      </c>
      <c r="E844" s="48" t="s">
        <v>2043</v>
      </c>
      <c r="F844" s="17" t="s">
        <v>1879</v>
      </c>
      <c r="G844" s="17" t="s">
        <v>3666</v>
      </c>
      <c r="H844" s="49" t="str">
        <f t="shared" si="22"/>
        <v>VehicleExpenses_Fuel_Expenses_View_Fuel_Expense_view</v>
      </c>
      <c r="I844" s="17" t="s">
        <v>3667</v>
      </c>
      <c r="J844" s="28" t="s">
        <v>188</v>
      </c>
    </row>
    <row r="845">
      <c r="C845" s="28">
        <v>845.0</v>
      </c>
      <c r="D845" s="48" t="s">
        <v>2044</v>
      </c>
      <c r="E845" s="48" t="s">
        <v>2045</v>
      </c>
      <c r="F845" s="17" t="s">
        <v>1879</v>
      </c>
      <c r="G845" s="17" t="s">
        <v>3666</v>
      </c>
      <c r="H845" s="49" t="str">
        <f t="shared" si="22"/>
        <v>VehicleExpenses_Fuel_Expenses_View_Fuel_Expense_performed</v>
      </c>
      <c r="I845" s="17" t="s">
        <v>3667</v>
      </c>
      <c r="J845" s="28" t="s">
        <v>1909</v>
      </c>
    </row>
    <row r="846">
      <c r="C846" s="28">
        <v>846.0</v>
      </c>
      <c r="D846" s="48" t="s">
        <v>2046</v>
      </c>
      <c r="E846" s="48" t="s">
        <v>2047</v>
      </c>
      <c r="F846" s="17" t="s">
        <v>1879</v>
      </c>
      <c r="G846" s="17" t="s">
        <v>3666</v>
      </c>
      <c r="H846" s="49" t="str">
        <f t="shared" si="22"/>
        <v>VehicleExpenses_Fuel_Expenses_View_Fuel_Expense_edit</v>
      </c>
      <c r="I846" s="17" t="s">
        <v>3667</v>
      </c>
      <c r="J846" s="28" t="s">
        <v>191</v>
      </c>
    </row>
    <row r="847">
      <c r="C847" s="28">
        <v>847.0</v>
      </c>
      <c r="D847" s="48" t="s">
        <v>2048</v>
      </c>
      <c r="E847" s="48" t="s">
        <v>2049</v>
      </c>
      <c r="F847" s="17" t="s">
        <v>1879</v>
      </c>
      <c r="G847" s="17" t="s">
        <v>3666</v>
      </c>
      <c r="H847" s="49" t="str">
        <f t="shared" si="22"/>
        <v>VehicleExpenses_Fuel_Expenses_View_Fuel_Expense_delete</v>
      </c>
      <c r="I847" s="17" t="s">
        <v>3667</v>
      </c>
      <c r="J847" s="28" t="s">
        <v>239</v>
      </c>
    </row>
    <row r="848">
      <c r="C848" s="28">
        <v>848.0</v>
      </c>
      <c r="D848" s="48" t="s">
        <v>2050</v>
      </c>
      <c r="E848" s="48" t="s">
        <v>2051</v>
      </c>
      <c r="F848" s="17" t="s">
        <v>1879</v>
      </c>
      <c r="G848" s="17" t="s">
        <v>3666</v>
      </c>
      <c r="H848" s="49" t="str">
        <f t="shared" si="22"/>
        <v>VehicleExpenses_Fuel_Expenses_View_Fuel_Expense_check</v>
      </c>
      <c r="I848" s="17" t="s">
        <v>3667</v>
      </c>
      <c r="J848" s="28" t="s">
        <v>91</v>
      </c>
    </row>
    <row r="849">
      <c r="C849" s="28">
        <v>849.0</v>
      </c>
      <c r="D849" s="48" t="s">
        <v>2052</v>
      </c>
      <c r="E849" s="48" t="s">
        <v>2053</v>
      </c>
      <c r="F849" s="17" t="s">
        <v>1879</v>
      </c>
      <c r="G849" s="17" t="s">
        <v>3666</v>
      </c>
      <c r="H849" s="49" t="str">
        <f t="shared" si="22"/>
        <v>VehicleExpenses_Fuel_Expenses_View_Fuel_Expense_do</v>
      </c>
      <c r="I849" s="17" t="s">
        <v>3667</v>
      </c>
      <c r="J849" s="28" t="s">
        <v>2054</v>
      </c>
    </row>
    <row r="850">
      <c r="C850" s="28">
        <v>850.0</v>
      </c>
      <c r="D850" s="48" t="s">
        <v>2055</v>
      </c>
      <c r="E850" s="48" t="s">
        <v>2056</v>
      </c>
      <c r="F850" s="17" t="s">
        <v>1879</v>
      </c>
      <c r="G850" s="17" t="s">
        <v>3666</v>
      </c>
      <c r="H850" s="49" t="str">
        <f t="shared" si="22"/>
        <v>VehicleExpenses_Fuel_Expenses_View_Fuel_Expense_update</v>
      </c>
      <c r="I850" s="17" t="s">
        <v>3667</v>
      </c>
      <c r="J850" s="56" t="s">
        <v>14</v>
      </c>
    </row>
    <row r="851">
      <c r="C851" s="28">
        <v>851.0</v>
      </c>
      <c r="D851" s="48" t="s">
        <v>2057</v>
      </c>
      <c r="E851" s="48" t="s">
        <v>2058</v>
      </c>
      <c r="F851" s="17" t="s">
        <v>1879</v>
      </c>
      <c r="G851" s="17" t="s">
        <v>3666</v>
      </c>
      <c r="H851" s="49" t="str">
        <f t="shared" si="22"/>
        <v>VehicleExpenses_Fuel_Expenses_View_Fuel_Expense_filter</v>
      </c>
      <c r="I851" s="17" t="s">
        <v>3667</v>
      </c>
      <c r="J851" s="56" t="s">
        <v>183</v>
      </c>
    </row>
    <row r="852">
      <c r="C852" s="28">
        <v>852.0</v>
      </c>
      <c r="D852" s="48" t="s">
        <v>2059</v>
      </c>
      <c r="E852" s="48" t="s">
        <v>2060</v>
      </c>
      <c r="F852" s="17" t="s">
        <v>1879</v>
      </c>
      <c r="G852" s="17" t="s">
        <v>3666</v>
      </c>
      <c r="H852" s="49" t="str">
        <f t="shared" si="22"/>
        <v>VehicleExpenses_Fuel_Expenses_View_Fuel_Expense_influence</v>
      </c>
      <c r="I852" s="17" t="s">
        <v>3667</v>
      </c>
      <c r="J852" s="56" t="s">
        <v>299</v>
      </c>
    </row>
    <row r="853">
      <c r="C853" s="28">
        <v>853.0</v>
      </c>
      <c r="D853" s="48" t="s">
        <v>2061</v>
      </c>
      <c r="E853" s="48" t="s">
        <v>2062</v>
      </c>
      <c r="F853" s="17" t="s">
        <v>1879</v>
      </c>
      <c r="G853" s="17" t="s">
        <v>3666</v>
      </c>
      <c r="H853" s="49" t="str">
        <f t="shared" si="22"/>
        <v>VehicleExpenses_Fuel_Expenses_Add_Fuel_Expense_add</v>
      </c>
      <c r="I853" s="17" t="s">
        <v>3668</v>
      </c>
      <c r="J853" s="56" t="s">
        <v>175</v>
      </c>
    </row>
    <row r="854">
      <c r="C854" s="28">
        <v>854.0</v>
      </c>
      <c r="D854" s="48" t="s">
        <v>2064</v>
      </c>
      <c r="E854" s="48" t="s">
        <v>2065</v>
      </c>
      <c r="F854" s="17" t="s">
        <v>1879</v>
      </c>
      <c r="G854" s="17" t="s">
        <v>3666</v>
      </c>
      <c r="H854" s="49" t="str">
        <f t="shared" si="22"/>
        <v>VehicleExpenses_Fuel_Expenses_Add_Fuel_Expense_required</v>
      </c>
      <c r="I854" s="17" t="s">
        <v>3668</v>
      </c>
      <c r="J854" s="56" t="s">
        <v>2018</v>
      </c>
    </row>
    <row r="855">
      <c r="C855" s="28">
        <v>855.0</v>
      </c>
      <c r="D855" s="48" t="s">
        <v>2066</v>
      </c>
      <c r="E855" s="48" t="s">
        <v>2067</v>
      </c>
      <c r="F855" s="17" t="s">
        <v>1879</v>
      </c>
      <c r="G855" s="17" t="s">
        <v>3666</v>
      </c>
      <c r="H855" s="49" t="str">
        <f t="shared" si="22"/>
        <v>VehicleExpenses_Fuel_Expenses_Add_Fuel_Expense_explain</v>
      </c>
      <c r="I855" s="17" t="s">
        <v>3668</v>
      </c>
      <c r="J855" s="56" t="s">
        <v>49</v>
      </c>
    </row>
    <row r="856">
      <c r="C856" s="28">
        <v>856.0</v>
      </c>
      <c r="D856" s="48" t="s">
        <v>2068</v>
      </c>
      <c r="E856" s="48" t="s">
        <v>2069</v>
      </c>
      <c r="F856" s="17" t="s">
        <v>1879</v>
      </c>
      <c r="G856" s="17" t="s">
        <v>3666</v>
      </c>
      <c r="H856" s="49" t="str">
        <f t="shared" si="22"/>
        <v>VehicleExpenses_Fuel_Expenses_Add_Fuel_Expense_encounter</v>
      </c>
      <c r="I856" s="17" t="s">
        <v>3668</v>
      </c>
      <c r="J856" s="56" t="s">
        <v>449</v>
      </c>
    </row>
    <row r="857">
      <c r="C857" s="28">
        <v>857.0</v>
      </c>
      <c r="D857" s="48" t="s">
        <v>2070</v>
      </c>
      <c r="E857" s="48" t="s">
        <v>2071</v>
      </c>
      <c r="F857" s="17" t="s">
        <v>1879</v>
      </c>
      <c r="G857" s="17" t="s">
        <v>3666</v>
      </c>
      <c r="H857" s="49" t="str">
        <f t="shared" si="22"/>
        <v>VehicleExpenses_Fuel_Expenses_Add_Fuel_Expense_edit</v>
      </c>
      <c r="I857" s="17" t="s">
        <v>3668</v>
      </c>
      <c r="J857" s="56" t="s">
        <v>191</v>
      </c>
    </row>
    <row r="858">
      <c r="C858" s="28">
        <v>858.0</v>
      </c>
      <c r="D858" s="48" t="s">
        <v>2072</v>
      </c>
      <c r="E858" s="48" t="s">
        <v>2073</v>
      </c>
      <c r="F858" s="17" t="s">
        <v>1879</v>
      </c>
      <c r="G858" s="17" t="s">
        <v>3666</v>
      </c>
      <c r="H858" s="49" t="str">
        <f t="shared" si="22"/>
        <v>VehicleExpenses_Fuel_Expenses_Add_Fuel_Expense_uploaded</v>
      </c>
      <c r="I858" s="17" t="s">
        <v>3668</v>
      </c>
      <c r="J858" s="56" t="s">
        <v>1892</v>
      </c>
    </row>
    <row r="859">
      <c r="C859" s="28">
        <v>859.0</v>
      </c>
      <c r="D859" s="48" t="s">
        <v>2074</v>
      </c>
      <c r="E859" s="48" t="s">
        <v>2075</v>
      </c>
      <c r="F859" s="17" t="s">
        <v>1879</v>
      </c>
      <c r="G859" s="17" t="s">
        <v>3666</v>
      </c>
      <c r="H859" s="49" t="str">
        <f t="shared" si="22"/>
        <v>VehicleExpenses_Fuel_Expenses_Add_Fuel_Expense_upload</v>
      </c>
      <c r="I859" s="17" t="s">
        <v>3668</v>
      </c>
      <c r="J859" s="56" t="s">
        <v>1914</v>
      </c>
    </row>
    <row r="860">
      <c r="C860" s="28">
        <v>860.0</v>
      </c>
      <c r="D860" s="48" t="s">
        <v>2076</v>
      </c>
      <c r="E860" s="48" t="s">
        <v>2077</v>
      </c>
      <c r="F860" s="17" t="s">
        <v>1879</v>
      </c>
      <c r="G860" s="17" t="s">
        <v>3666</v>
      </c>
      <c r="H860" s="49" t="str">
        <f t="shared" si="22"/>
        <v>VehicleExpenses_Fuel_Expenses_Add_Fuel_Expense_confirm</v>
      </c>
      <c r="I860" s="17" t="s">
        <v>3668</v>
      </c>
      <c r="J860" s="56" t="s">
        <v>1720</v>
      </c>
    </row>
    <row r="861">
      <c r="C861" s="28">
        <v>861.0</v>
      </c>
      <c r="D861" s="48" t="s">
        <v>2078</v>
      </c>
      <c r="E861" s="48" t="s">
        <v>2079</v>
      </c>
      <c r="F861" s="17" t="s">
        <v>1879</v>
      </c>
      <c r="G861" s="17" t="s">
        <v>3666</v>
      </c>
      <c r="H861" s="49" t="str">
        <f t="shared" si="22"/>
        <v>VehicleExpenses_Fuel_Expenses_Add_Fuel_Expense_forget</v>
      </c>
      <c r="I861" s="17" t="s">
        <v>3668</v>
      </c>
      <c r="J861" s="56" t="s">
        <v>162</v>
      </c>
    </row>
    <row r="862">
      <c r="C862" s="28">
        <v>862.0</v>
      </c>
      <c r="D862" s="48" t="s">
        <v>2080</v>
      </c>
      <c r="E862" s="48" t="s">
        <v>2081</v>
      </c>
      <c r="F862" s="17" t="s">
        <v>1879</v>
      </c>
      <c r="G862" s="17" t="s">
        <v>3666</v>
      </c>
      <c r="H862" s="49" t="str">
        <f t="shared" si="22"/>
        <v>VehicleExpenses_Fuel_Expenses_Add_Fuel_Expense_categorize</v>
      </c>
      <c r="I862" s="17" t="s">
        <v>3668</v>
      </c>
      <c r="J862" s="56" t="s">
        <v>745</v>
      </c>
    </row>
    <row r="863">
      <c r="C863" s="28">
        <v>863.0</v>
      </c>
      <c r="D863" s="48" t="s">
        <v>2082</v>
      </c>
      <c r="E863" s="48" t="s">
        <v>2083</v>
      </c>
      <c r="F863" s="17" t="s">
        <v>2084</v>
      </c>
      <c r="G863" s="17" t="s">
        <v>3669</v>
      </c>
      <c r="H863" s="49" t="str">
        <f t="shared" si="22"/>
        <v>DispatchManagement_Dispatch_Management_Search_Customer_searching</v>
      </c>
      <c r="I863" s="17" t="s">
        <v>3670</v>
      </c>
      <c r="J863" s="56" t="s">
        <v>712</v>
      </c>
    </row>
    <row r="864">
      <c r="C864" s="28">
        <v>864.0</v>
      </c>
      <c r="D864" s="48" t="s">
        <v>2087</v>
      </c>
      <c r="E864" s="48" t="s">
        <v>2088</v>
      </c>
      <c r="F864" s="17" t="s">
        <v>2084</v>
      </c>
      <c r="G864" s="17" t="s">
        <v>3669</v>
      </c>
      <c r="H864" s="49" t="str">
        <f t="shared" si="22"/>
        <v>DispatchManagement_Dispatch_Management_Search_Customer_search</v>
      </c>
      <c r="I864" s="17" t="s">
        <v>3670</v>
      </c>
      <c r="J864" s="56" t="s">
        <v>756</v>
      </c>
    </row>
    <row r="865">
      <c r="C865" s="28">
        <v>865.0</v>
      </c>
      <c r="D865" s="48" t="s">
        <v>2089</v>
      </c>
      <c r="E865" s="48" t="s">
        <v>2090</v>
      </c>
      <c r="F865" s="17" t="s">
        <v>2084</v>
      </c>
      <c r="G865" s="17" t="s">
        <v>3669</v>
      </c>
      <c r="H865" s="49" t="str">
        <f t="shared" si="22"/>
        <v>DispatchManagement_Dispatch_Management_Search_Customer_search</v>
      </c>
      <c r="I865" s="17" t="s">
        <v>3670</v>
      </c>
      <c r="J865" s="56" t="s">
        <v>756</v>
      </c>
    </row>
    <row r="866">
      <c r="C866" s="28">
        <v>866.0</v>
      </c>
      <c r="D866" s="48" t="s">
        <v>2091</v>
      </c>
      <c r="E866" s="48" t="s">
        <v>2092</v>
      </c>
      <c r="F866" s="17" t="s">
        <v>2084</v>
      </c>
      <c r="G866" s="17" t="s">
        <v>3669</v>
      </c>
      <c r="H866" s="49" t="str">
        <f t="shared" si="22"/>
        <v>DispatchManagement_Dispatch_Management_Search_Customer_search</v>
      </c>
      <c r="I866" s="17" t="s">
        <v>3670</v>
      </c>
      <c r="J866" s="56" t="s">
        <v>756</v>
      </c>
    </row>
    <row r="867">
      <c r="C867" s="28">
        <v>867.0</v>
      </c>
      <c r="D867" s="48" t="s">
        <v>2093</v>
      </c>
      <c r="E867" s="48" t="s">
        <v>2094</v>
      </c>
      <c r="F867" s="17" t="s">
        <v>2084</v>
      </c>
      <c r="G867" s="17" t="s">
        <v>3669</v>
      </c>
      <c r="H867" s="49" t="str">
        <f t="shared" si="22"/>
        <v>DispatchManagement_Dispatch_Management_Search_Customer_explain</v>
      </c>
      <c r="I867" s="17" t="s">
        <v>3670</v>
      </c>
      <c r="J867" s="56" t="s">
        <v>49</v>
      </c>
    </row>
    <row r="868">
      <c r="C868" s="28">
        <v>868.0</v>
      </c>
      <c r="D868" s="48" t="s">
        <v>2095</v>
      </c>
      <c r="E868" s="48" t="s">
        <v>2096</v>
      </c>
      <c r="F868" s="17" t="s">
        <v>2084</v>
      </c>
      <c r="G868" s="17" t="s">
        <v>3669</v>
      </c>
      <c r="H868" s="49" t="str">
        <f t="shared" si="22"/>
        <v>DispatchManagement_Dispatch_Management_Search_Customer_using</v>
      </c>
      <c r="I868" s="17" t="s">
        <v>3670</v>
      </c>
      <c r="J868" s="56" t="s">
        <v>798</v>
      </c>
    </row>
    <row r="869">
      <c r="C869" s="28">
        <v>869.0</v>
      </c>
      <c r="D869" s="48" t="s">
        <v>2097</v>
      </c>
      <c r="E869" s="48" t="s">
        <v>2098</v>
      </c>
      <c r="F869" s="17" t="s">
        <v>2084</v>
      </c>
      <c r="G869" s="17" t="s">
        <v>3669</v>
      </c>
      <c r="H869" s="49" t="str">
        <f t="shared" si="22"/>
        <v>DispatchManagement_Dispatch_Management_Search_Customer_search</v>
      </c>
      <c r="I869" s="17" t="s">
        <v>3670</v>
      </c>
      <c r="J869" s="56" t="s">
        <v>756</v>
      </c>
    </row>
    <row r="870">
      <c r="C870" s="28">
        <v>870.0</v>
      </c>
      <c r="D870" s="48" t="s">
        <v>2099</v>
      </c>
      <c r="E870" s="48" t="s">
        <v>2100</v>
      </c>
      <c r="F870" s="17" t="s">
        <v>2084</v>
      </c>
      <c r="G870" s="17" t="s">
        <v>3669</v>
      </c>
      <c r="H870" s="49" t="str">
        <f t="shared" si="22"/>
        <v>DispatchManagement_Dispatch_Management_Search_Customer_happens</v>
      </c>
      <c r="I870" s="17" t="s">
        <v>3670</v>
      </c>
      <c r="J870" s="56" t="s">
        <v>3671</v>
      </c>
    </row>
    <row r="871">
      <c r="C871" s="28">
        <v>871.0</v>
      </c>
      <c r="D871" s="48" t="s">
        <v>2101</v>
      </c>
      <c r="E871" s="48" t="s">
        <v>2102</v>
      </c>
      <c r="F871" s="17" t="s">
        <v>2084</v>
      </c>
      <c r="G871" s="17" t="s">
        <v>3669</v>
      </c>
      <c r="H871" s="49" t="str">
        <f t="shared" si="22"/>
        <v>DispatchManagement_Dispatch_Management_Search_Customer_enhance</v>
      </c>
      <c r="I871" s="17" t="s">
        <v>3670</v>
      </c>
      <c r="J871" s="56" t="s">
        <v>148</v>
      </c>
    </row>
    <row r="872">
      <c r="C872" s="28">
        <v>872.0</v>
      </c>
      <c r="D872" s="48" t="s">
        <v>2103</v>
      </c>
      <c r="E872" s="48" t="s">
        <v>2104</v>
      </c>
      <c r="F872" s="17" t="s">
        <v>2084</v>
      </c>
      <c r="G872" s="17" t="s">
        <v>3669</v>
      </c>
      <c r="H872" s="49" t="str">
        <f t="shared" si="22"/>
        <v>DispatchManagement_Dispatch_Management_Search_Customer_performing</v>
      </c>
      <c r="I872" s="17" t="s">
        <v>3670</v>
      </c>
      <c r="J872" s="56" t="s">
        <v>2105</v>
      </c>
    </row>
    <row r="873">
      <c r="C873" s="28">
        <v>873.0</v>
      </c>
      <c r="D873" s="48" t="s">
        <v>2106</v>
      </c>
      <c r="E873" s="48" t="s">
        <v>2107</v>
      </c>
      <c r="F873" s="17" t="s">
        <v>2084</v>
      </c>
      <c r="G873" s="17" t="s">
        <v>3669</v>
      </c>
      <c r="H873" s="49" t="str">
        <f t="shared" si="22"/>
        <v>DispatchManagement_Dispatch_Management_View_Customer_included</v>
      </c>
      <c r="I873" s="17" t="s">
        <v>3672</v>
      </c>
      <c r="J873" s="56" t="s">
        <v>3643</v>
      </c>
    </row>
    <row r="874">
      <c r="C874" s="28">
        <v>874.0</v>
      </c>
      <c r="D874" s="48" t="s">
        <v>2109</v>
      </c>
      <c r="E874" s="48" t="s">
        <v>2110</v>
      </c>
      <c r="F874" s="17" t="s">
        <v>2084</v>
      </c>
      <c r="G874" s="17" t="s">
        <v>3669</v>
      </c>
      <c r="H874" s="49" t="str">
        <f t="shared" si="22"/>
        <v>DispatchManagement_Dispatch_Management_View_Customer_modify</v>
      </c>
      <c r="I874" s="17" t="s">
        <v>3672</v>
      </c>
      <c r="J874" s="56" t="s">
        <v>638</v>
      </c>
    </row>
    <row r="875">
      <c r="C875" s="28">
        <v>875.0</v>
      </c>
      <c r="D875" s="48" t="s">
        <v>2111</v>
      </c>
      <c r="E875" s="48" t="s">
        <v>2112</v>
      </c>
      <c r="F875" s="17" t="s">
        <v>2084</v>
      </c>
      <c r="G875" s="17" t="s">
        <v>3669</v>
      </c>
      <c r="H875" s="49" t="str">
        <f t="shared" si="22"/>
        <v>DispatchManagement_Dispatch_Management_View_Customer_delete</v>
      </c>
      <c r="I875" s="17" t="s">
        <v>3672</v>
      </c>
      <c r="J875" s="56" t="s">
        <v>239</v>
      </c>
    </row>
    <row r="876">
      <c r="C876" s="28">
        <v>876.0</v>
      </c>
      <c r="D876" s="48" t="s">
        <v>2113</v>
      </c>
      <c r="E876" s="48" t="s">
        <v>2114</v>
      </c>
      <c r="F876" s="17" t="s">
        <v>2084</v>
      </c>
      <c r="G876" s="17" t="s">
        <v>3669</v>
      </c>
      <c r="H876" s="49" t="str">
        <f t="shared" si="22"/>
        <v>DispatchManagement_Dispatch_Management_View_Customer_explain</v>
      </c>
      <c r="I876" s="17" t="s">
        <v>3672</v>
      </c>
      <c r="J876" s="56" t="s">
        <v>49</v>
      </c>
    </row>
    <row r="877">
      <c r="C877" s="28">
        <v>877.0</v>
      </c>
      <c r="D877" s="48" t="s">
        <v>2115</v>
      </c>
      <c r="E877" s="48" t="s">
        <v>2116</v>
      </c>
      <c r="F877" s="17" t="s">
        <v>2084</v>
      </c>
      <c r="G877" s="17" t="s">
        <v>3669</v>
      </c>
      <c r="H877" s="49" t="str">
        <f t="shared" si="22"/>
        <v>DispatchManagement_Dispatch_Management_View_Customer_ensure</v>
      </c>
      <c r="I877" s="17" t="s">
        <v>3672</v>
      </c>
      <c r="J877" s="56" t="s">
        <v>218</v>
      </c>
    </row>
    <row r="878">
      <c r="C878" s="28">
        <v>878.0</v>
      </c>
      <c r="D878" s="48" t="s">
        <v>2117</v>
      </c>
      <c r="E878" s="48" t="s">
        <v>2118</v>
      </c>
      <c r="F878" s="17" t="s">
        <v>2084</v>
      </c>
      <c r="G878" s="17" t="s">
        <v>3669</v>
      </c>
      <c r="H878" s="49" t="str">
        <f t="shared" si="22"/>
        <v>DispatchManagement_Dispatch_Management_View_Customer_delete</v>
      </c>
      <c r="I878" s="17" t="s">
        <v>3672</v>
      </c>
      <c r="J878" s="56" t="s">
        <v>239</v>
      </c>
    </row>
    <row r="879">
      <c r="C879" s="28">
        <v>879.0</v>
      </c>
      <c r="D879" s="48" t="s">
        <v>2119</v>
      </c>
      <c r="E879" s="48" t="s">
        <v>2120</v>
      </c>
      <c r="F879" s="17" t="s">
        <v>2084</v>
      </c>
      <c r="G879" s="17" t="s">
        <v>3669</v>
      </c>
      <c r="H879" s="49" t="str">
        <f t="shared" si="22"/>
        <v>DispatchManagement_Dispatch_Management_View_Customer_notice</v>
      </c>
      <c r="I879" s="17" t="s">
        <v>3672</v>
      </c>
      <c r="J879" s="56" t="s">
        <v>209</v>
      </c>
    </row>
    <row r="880">
      <c r="C880" s="28">
        <v>880.0</v>
      </c>
      <c r="D880" s="48" t="s">
        <v>2121</v>
      </c>
      <c r="E880" s="48" t="s">
        <v>2122</v>
      </c>
      <c r="F880" s="17" t="s">
        <v>2084</v>
      </c>
      <c r="G880" s="17" t="s">
        <v>3669</v>
      </c>
      <c r="H880" s="49" t="str">
        <f t="shared" si="22"/>
        <v>DispatchManagement_Dispatch_Management_View_Customer_view</v>
      </c>
      <c r="I880" s="17" t="s">
        <v>3672</v>
      </c>
      <c r="J880" s="56" t="s">
        <v>188</v>
      </c>
    </row>
    <row r="881">
      <c r="C881" s="28">
        <v>881.0</v>
      </c>
      <c r="D881" s="48" t="s">
        <v>2123</v>
      </c>
      <c r="E881" s="48" t="s">
        <v>2124</v>
      </c>
      <c r="F881" s="17" t="s">
        <v>2084</v>
      </c>
      <c r="G881" s="17" t="s">
        <v>3669</v>
      </c>
      <c r="H881" s="49" t="str">
        <f t="shared" si="22"/>
        <v>DispatchManagement_Dispatch_Management_View_Customer_improve</v>
      </c>
      <c r="I881" s="17" t="s">
        <v>3672</v>
      </c>
      <c r="J881" s="56" t="s">
        <v>337</v>
      </c>
    </row>
    <row r="882">
      <c r="C882" s="28">
        <v>882.0</v>
      </c>
      <c r="D882" s="48" t="s">
        <v>2125</v>
      </c>
      <c r="E882" s="48" t="s">
        <v>2126</v>
      </c>
      <c r="F882" s="17" t="s">
        <v>2084</v>
      </c>
      <c r="G882" s="17" t="s">
        <v>3669</v>
      </c>
      <c r="H882" s="49" t="str">
        <f t="shared" si="22"/>
        <v>DispatchManagement_Dispatch_Management_View_Customer_differentiate</v>
      </c>
      <c r="I882" s="17" t="s">
        <v>3672</v>
      </c>
      <c r="J882" s="56" t="s">
        <v>689</v>
      </c>
    </row>
    <row r="883">
      <c r="C883" s="28">
        <v>883.0</v>
      </c>
      <c r="D883" s="48" t="s">
        <v>2127</v>
      </c>
      <c r="E883" s="48" t="s">
        <v>2128</v>
      </c>
      <c r="F883" s="17" t="s">
        <v>2084</v>
      </c>
      <c r="G883" s="17" t="s">
        <v>3669</v>
      </c>
      <c r="H883" s="49" t="str">
        <f t="shared" si="22"/>
        <v>DispatchManagement_Dispatch_Management_Add_Customer_add</v>
      </c>
      <c r="I883" s="17" t="s">
        <v>3673</v>
      </c>
      <c r="J883" s="56" t="s">
        <v>175</v>
      </c>
    </row>
    <row r="884">
      <c r="C884" s="28">
        <v>884.0</v>
      </c>
      <c r="D884" s="48" t="s">
        <v>2130</v>
      </c>
      <c r="E884" s="48" t="s">
        <v>2131</v>
      </c>
      <c r="F884" s="17" t="s">
        <v>2084</v>
      </c>
      <c r="G884" s="17" t="s">
        <v>3669</v>
      </c>
      <c r="H884" s="49" t="str">
        <f t="shared" si="22"/>
        <v>DispatchManagement_Dispatch_Management_Add_Customer_ensure</v>
      </c>
      <c r="I884" s="17" t="s">
        <v>3673</v>
      </c>
      <c r="J884" s="56" t="s">
        <v>218</v>
      </c>
    </row>
    <row r="885">
      <c r="C885" s="28">
        <v>885.0</v>
      </c>
      <c r="D885" s="48" t="s">
        <v>2132</v>
      </c>
      <c r="E885" s="48" t="s">
        <v>2133</v>
      </c>
      <c r="F885" s="17" t="s">
        <v>2084</v>
      </c>
      <c r="G885" s="17" t="s">
        <v>3669</v>
      </c>
      <c r="H885" s="49" t="str">
        <f t="shared" si="22"/>
        <v>DispatchManagement_Dispatch_Management_Add_Customer_click</v>
      </c>
      <c r="I885" s="17" t="s">
        <v>3673</v>
      </c>
      <c r="J885" s="56" t="s">
        <v>1150</v>
      </c>
    </row>
    <row r="886">
      <c r="C886" s="28">
        <v>886.0</v>
      </c>
      <c r="D886" s="48" t="s">
        <v>2134</v>
      </c>
      <c r="E886" s="48" t="s">
        <v>2135</v>
      </c>
      <c r="F886" s="17" t="s">
        <v>2084</v>
      </c>
      <c r="G886" s="17" t="s">
        <v>3669</v>
      </c>
      <c r="H886" s="49" t="str">
        <f t="shared" si="22"/>
        <v>DispatchManagement_Dispatch_Management_Add_Customer_modify</v>
      </c>
      <c r="I886" s="17" t="s">
        <v>3673</v>
      </c>
      <c r="J886" s="56" t="s">
        <v>638</v>
      </c>
    </row>
    <row r="887">
      <c r="C887" s="28">
        <v>887.0</v>
      </c>
      <c r="D887" s="48" t="s">
        <v>2136</v>
      </c>
      <c r="E887" s="48" t="s">
        <v>2137</v>
      </c>
      <c r="F887" s="17" t="s">
        <v>2084</v>
      </c>
      <c r="G887" s="17" t="s">
        <v>3669</v>
      </c>
      <c r="H887" s="49" t="str">
        <f t="shared" si="22"/>
        <v>DispatchManagement_Dispatch_Management_Add_Customer_filling</v>
      </c>
      <c r="I887" s="17" t="s">
        <v>3673</v>
      </c>
      <c r="J887" s="56" t="s">
        <v>3658</v>
      </c>
    </row>
    <row r="888">
      <c r="C888" s="28">
        <v>888.0</v>
      </c>
      <c r="D888" s="48" t="s">
        <v>2138</v>
      </c>
      <c r="E888" s="48" t="s">
        <v>2139</v>
      </c>
      <c r="F888" s="17" t="s">
        <v>2084</v>
      </c>
      <c r="G888" s="17" t="s">
        <v>3669</v>
      </c>
      <c r="H888" s="49" t="str">
        <f t="shared" si="22"/>
        <v>DispatchManagement_Dispatch_Management_Add_Customer_add</v>
      </c>
      <c r="I888" s="17" t="s">
        <v>3673</v>
      </c>
      <c r="J888" s="56" t="s">
        <v>175</v>
      </c>
    </row>
    <row r="889">
      <c r="C889" s="28">
        <v>889.0</v>
      </c>
      <c r="D889" s="48" t="s">
        <v>2140</v>
      </c>
      <c r="E889" s="48" t="s">
        <v>2141</v>
      </c>
      <c r="F889" s="17" t="s">
        <v>2084</v>
      </c>
      <c r="G889" s="17" t="s">
        <v>3669</v>
      </c>
      <c r="H889" s="49" t="str">
        <f t="shared" si="22"/>
        <v>DispatchManagement_Dispatch_Management_Add_Customer_add</v>
      </c>
      <c r="I889" s="17" t="s">
        <v>3673</v>
      </c>
      <c r="J889" s="56" t="s">
        <v>175</v>
      </c>
    </row>
    <row r="890">
      <c r="C890" s="28">
        <v>890.0</v>
      </c>
      <c r="D890" s="48" t="s">
        <v>2142</v>
      </c>
      <c r="E890" s="48" t="s">
        <v>2143</v>
      </c>
      <c r="F890" s="17" t="s">
        <v>2084</v>
      </c>
      <c r="G890" s="17" t="s">
        <v>3669</v>
      </c>
      <c r="H890" s="49" t="str">
        <f t="shared" si="22"/>
        <v>DispatchManagement_Dispatch_Management_Add_Customer_encounter</v>
      </c>
      <c r="I890" s="17" t="s">
        <v>3673</v>
      </c>
      <c r="J890" s="56" t="s">
        <v>449</v>
      </c>
    </row>
    <row r="891">
      <c r="C891" s="28">
        <v>891.0</v>
      </c>
      <c r="D891" s="48" t="s">
        <v>2144</v>
      </c>
      <c r="E891" s="48" t="s">
        <v>2145</v>
      </c>
      <c r="F891" s="17" t="s">
        <v>2084</v>
      </c>
      <c r="G891" s="17" t="s">
        <v>3669</v>
      </c>
      <c r="H891" s="49" t="str">
        <f t="shared" si="22"/>
        <v>DispatchManagement_Dispatch_Management_Add_Customer_notify</v>
      </c>
      <c r="I891" s="17" t="s">
        <v>3673</v>
      </c>
      <c r="J891" s="56" t="s">
        <v>2146</v>
      </c>
    </row>
    <row r="892">
      <c r="C892" s="28">
        <v>892.0</v>
      </c>
      <c r="D892" s="48" t="s">
        <v>2147</v>
      </c>
      <c r="E892" s="48" t="s">
        <v>2148</v>
      </c>
      <c r="F892" s="17" t="s">
        <v>2084</v>
      </c>
      <c r="G892" s="17" t="s">
        <v>3669</v>
      </c>
      <c r="H892" s="49" t="str">
        <f t="shared" si="22"/>
        <v>DispatchManagement_Dispatch_Management_Add_Customer_returning</v>
      </c>
      <c r="I892" s="17" t="s">
        <v>3673</v>
      </c>
      <c r="J892" s="56" t="s">
        <v>2149</v>
      </c>
    </row>
    <row r="893">
      <c r="C893" s="28">
        <v>893.0</v>
      </c>
      <c r="D893" s="48" t="s">
        <v>2150</v>
      </c>
      <c r="E893" s="48" t="s">
        <v>2151</v>
      </c>
      <c r="F893" s="17" t="s">
        <v>2084</v>
      </c>
      <c r="G893" s="17" t="s">
        <v>2152</v>
      </c>
      <c r="H893" s="49" t="str">
        <f t="shared" ref="H893:H922" si="23">CONCATENATE(LEFT(F893,FIND(" ",F893) - 1),RIGHT(F893,LEN(F893) - FIND(" ",F893)), "_", G893, "_", RIGHT(F893,LEN(F893) - FIND(" ",F893)), "_", I893, "_", J893)
</f>
        <v>DispatchManagement_Orders_Management_Search_Order_searching</v>
      </c>
      <c r="I893" s="17" t="s">
        <v>2153</v>
      </c>
      <c r="J893" s="56" t="s">
        <v>712</v>
      </c>
    </row>
    <row r="894">
      <c r="C894" s="28">
        <v>894.0</v>
      </c>
      <c r="D894" s="48" t="s">
        <v>2154</v>
      </c>
      <c r="E894" s="48" t="s">
        <v>2155</v>
      </c>
      <c r="F894" s="17" t="s">
        <v>2084</v>
      </c>
      <c r="G894" s="17" t="s">
        <v>2152</v>
      </c>
      <c r="H894" s="49" t="str">
        <f t="shared" si="23"/>
        <v>DispatchManagement_Orders_Management_Search_Order_search</v>
      </c>
      <c r="I894" s="17" t="s">
        <v>2153</v>
      </c>
      <c r="J894" s="56" t="s">
        <v>756</v>
      </c>
    </row>
    <row r="895">
      <c r="C895" s="28">
        <v>895.0</v>
      </c>
      <c r="D895" s="48" t="s">
        <v>2156</v>
      </c>
      <c r="E895" s="48" t="s">
        <v>2157</v>
      </c>
      <c r="F895" s="17" t="s">
        <v>2084</v>
      </c>
      <c r="G895" s="17" t="s">
        <v>2152</v>
      </c>
      <c r="H895" s="49" t="str">
        <f t="shared" si="23"/>
        <v>DispatchManagement_Orders_Management_Search_Order_utilize</v>
      </c>
      <c r="I895" s="17" t="s">
        <v>2153</v>
      </c>
      <c r="J895" s="56" t="s">
        <v>225</v>
      </c>
    </row>
    <row r="896">
      <c r="C896" s="28">
        <v>896.0</v>
      </c>
      <c r="D896" s="48" t="s">
        <v>2158</v>
      </c>
      <c r="E896" s="48" t="s">
        <v>2159</v>
      </c>
      <c r="F896" s="17" t="s">
        <v>2084</v>
      </c>
      <c r="G896" s="17" t="s">
        <v>2152</v>
      </c>
      <c r="H896" s="49" t="str">
        <f t="shared" si="23"/>
        <v>DispatchManagement_Orders_Management_Search_Order_search</v>
      </c>
      <c r="I896" s="17" t="s">
        <v>2153</v>
      </c>
      <c r="J896" s="56" t="s">
        <v>756</v>
      </c>
    </row>
    <row r="897">
      <c r="C897" s="28">
        <v>897.0</v>
      </c>
      <c r="D897" s="48" t="s">
        <v>2160</v>
      </c>
      <c r="E897" s="48" t="s">
        <v>2161</v>
      </c>
      <c r="F897" s="17" t="s">
        <v>2084</v>
      </c>
      <c r="G897" s="17" t="s">
        <v>2152</v>
      </c>
      <c r="H897" s="49" t="str">
        <f t="shared" si="23"/>
        <v>DispatchManagement_Orders_Management_Search_Order_combine</v>
      </c>
      <c r="I897" s="17" t="s">
        <v>2153</v>
      </c>
      <c r="J897" s="56" t="s">
        <v>246</v>
      </c>
    </row>
    <row r="898">
      <c r="C898" s="28">
        <v>898.0</v>
      </c>
      <c r="D898" s="48" t="s">
        <v>2162</v>
      </c>
      <c r="E898" s="48" t="s">
        <v>2163</v>
      </c>
      <c r="F898" s="17" t="s">
        <v>2084</v>
      </c>
      <c r="G898" s="17" t="s">
        <v>2152</v>
      </c>
      <c r="H898" s="49" t="str">
        <f t="shared" si="23"/>
        <v>DispatchManagement_Orders_Management_Search_Order_find</v>
      </c>
      <c r="I898" s="17" t="s">
        <v>2153</v>
      </c>
      <c r="J898" s="56" t="s">
        <v>88</v>
      </c>
    </row>
    <row r="899">
      <c r="C899" s="28">
        <v>899.0</v>
      </c>
      <c r="D899" s="48" t="s">
        <v>2164</v>
      </c>
      <c r="E899" s="48" t="s">
        <v>2165</v>
      </c>
      <c r="F899" s="17" t="s">
        <v>2084</v>
      </c>
      <c r="G899" s="17" t="s">
        <v>2152</v>
      </c>
      <c r="H899" s="49" t="str">
        <f t="shared" si="23"/>
        <v>DispatchManagement_Orders_Management_Search_Order_enter</v>
      </c>
      <c r="I899" s="17" t="s">
        <v>2153</v>
      </c>
      <c r="J899" s="56" t="s">
        <v>776</v>
      </c>
    </row>
    <row r="900">
      <c r="C900" s="28">
        <v>900.0</v>
      </c>
      <c r="D900" s="48" t="s">
        <v>2166</v>
      </c>
      <c r="E900" s="48" t="s">
        <v>2167</v>
      </c>
      <c r="F900" s="17" t="s">
        <v>2084</v>
      </c>
      <c r="G900" s="17" t="s">
        <v>2152</v>
      </c>
      <c r="H900" s="49" t="str">
        <f t="shared" si="23"/>
        <v>DispatchManagement_Orders_Management_Search_Order_assist</v>
      </c>
      <c r="I900" s="17" t="s">
        <v>2153</v>
      </c>
      <c r="J900" s="56" t="s">
        <v>139</v>
      </c>
    </row>
    <row r="901">
      <c r="C901" s="28">
        <v>901.0</v>
      </c>
      <c r="D901" s="48" t="s">
        <v>2168</v>
      </c>
      <c r="E901" s="48" t="s">
        <v>2169</v>
      </c>
      <c r="F901" s="17" t="s">
        <v>2084</v>
      </c>
      <c r="G901" s="17" t="s">
        <v>2152</v>
      </c>
      <c r="H901" s="49" t="str">
        <f t="shared" si="23"/>
        <v>DispatchManagement_Orders_Management_Search_Order_see</v>
      </c>
      <c r="I901" s="17" t="s">
        <v>2153</v>
      </c>
      <c r="J901" s="56" t="s">
        <v>837</v>
      </c>
    </row>
    <row r="902">
      <c r="C902" s="28">
        <v>902.0</v>
      </c>
      <c r="D902" s="48" t="s">
        <v>2170</v>
      </c>
      <c r="E902" s="48" t="s">
        <v>2171</v>
      </c>
      <c r="F902" s="17" t="s">
        <v>2084</v>
      </c>
      <c r="G902" s="17" t="s">
        <v>2152</v>
      </c>
      <c r="H902" s="49" t="str">
        <f t="shared" si="23"/>
        <v>DispatchManagement_Orders_Management_Search_Order_find</v>
      </c>
      <c r="I902" s="17" t="s">
        <v>2153</v>
      </c>
      <c r="J902" s="56" t="s">
        <v>88</v>
      </c>
    </row>
    <row r="903">
      <c r="C903" s="28">
        <v>903.0</v>
      </c>
      <c r="D903" s="48" t="s">
        <v>2172</v>
      </c>
      <c r="E903" s="48" t="s">
        <v>2173</v>
      </c>
      <c r="F903" s="17" t="s">
        <v>2084</v>
      </c>
      <c r="G903" s="17" t="s">
        <v>2152</v>
      </c>
      <c r="H903" s="49" t="str">
        <f t="shared" si="23"/>
        <v>DispatchManagement_Orders_Management_View_Order_included</v>
      </c>
      <c r="I903" s="17" t="s">
        <v>2174</v>
      </c>
      <c r="J903" s="56" t="s">
        <v>3643</v>
      </c>
    </row>
    <row r="904">
      <c r="C904" s="28">
        <v>904.0</v>
      </c>
      <c r="D904" s="48" t="s">
        <v>2175</v>
      </c>
      <c r="E904" s="48" t="s">
        <v>2176</v>
      </c>
      <c r="F904" s="17" t="s">
        <v>2084</v>
      </c>
      <c r="G904" s="17" t="s">
        <v>2152</v>
      </c>
      <c r="H904" s="49" t="str">
        <f t="shared" si="23"/>
        <v>DispatchManagement_Orders_Management_View_Order_access</v>
      </c>
      <c r="I904" s="17" t="s">
        <v>2174</v>
      </c>
      <c r="J904" s="56" t="s">
        <v>118</v>
      </c>
    </row>
    <row r="905">
      <c r="C905" s="28">
        <v>905.0</v>
      </c>
      <c r="D905" s="48" t="s">
        <v>2177</v>
      </c>
      <c r="E905" s="48" t="s">
        <v>2178</v>
      </c>
      <c r="F905" s="17" t="s">
        <v>2084</v>
      </c>
      <c r="G905" s="17" t="s">
        <v>2152</v>
      </c>
      <c r="H905" s="49" t="str">
        <f t="shared" si="23"/>
        <v>DispatchManagement_Orders_Management_View_Order_check</v>
      </c>
      <c r="I905" s="17" t="s">
        <v>2174</v>
      </c>
      <c r="J905" s="56" t="s">
        <v>91</v>
      </c>
    </row>
    <row r="906">
      <c r="C906" s="28">
        <v>906.0</v>
      </c>
      <c r="D906" s="48" t="s">
        <v>2179</v>
      </c>
      <c r="E906" s="48" t="s">
        <v>2180</v>
      </c>
      <c r="F906" s="17" t="s">
        <v>2084</v>
      </c>
      <c r="G906" s="17" t="s">
        <v>2152</v>
      </c>
      <c r="H906" s="49" t="str">
        <f t="shared" si="23"/>
        <v>DispatchManagement_Orders_Management_View_Order_explain</v>
      </c>
      <c r="I906" s="17" t="s">
        <v>2174</v>
      </c>
      <c r="J906" s="56" t="s">
        <v>49</v>
      </c>
    </row>
    <row r="907">
      <c r="C907" s="28">
        <v>907.0</v>
      </c>
      <c r="D907" s="48" t="s">
        <v>2181</v>
      </c>
      <c r="E907" s="48" t="s">
        <v>2182</v>
      </c>
      <c r="F907" s="17" t="s">
        <v>2084</v>
      </c>
      <c r="G907" s="17" t="s">
        <v>2152</v>
      </c>
      <c r="H907" s="49" t="str">
        <f t="shared" si="23"/>
        <v>DispatchManagement_Orders_Management_View_Order_check</v>
      </c>
      <c r="I907" s="17" t="s">
        <v>2174</v>
      </c>
      <c r="J907" s="56" t="s">
        <v>91</v>
      </c>
    </row>
    <row r="908">
      <c r="C908" s="28">
        <v>908.0</v>
      </c>
      <c r="D908" s="48" t="s">
        <v>2183</v>
      </c>
      <c r="E908" s="48" t="s">
        <v>2184</v>
      </c>
      <c r="F908" s="17" t="s">
        <v>2084</v>
      </c>
      <c r="G908" s="17" t="s">
        <v>2152</v>
      </c>
      <c r="H908" s="49" t="str">
        <f t="shared" si="23"/>
        <v>DispatchManagement_Orders_Management_View_Order_know</v>
      </c>
      <c r="I908" s="17" t="s">
        <v>2174</v>
      </c>
      <c r="J908" s="56" t="s">
        <v>435</v>
      </c>
    </row>
    <row r="909">
      <c r="C909" s="28">
        <v>909.0</v>
      </c>
      <c r="D909" s="48" t="s">
        <v>2185</v>
      </c>
      <c r="E909" s="48" t="s">
        <v>2186</v>
      </c>
      <c r="F909" s="17" t="s">
        <v>2084</v>
      </c>
      <c r="G909" s="17" t="s">
        <v>2152</v>
      </c>
      <c r="H909" s="49" t="str">
        <f t="shared" si="23"/>
        <v>DispatchManagement_Orders_Management_View_Order_sort</v>
      </c>
      <c r="I909" s="17" t="s">
        <v>2174</v>
      </c>
      <c r="J909" s="56" t="s">
        <v>2187</v>
      </c>
    </row>
    <row r="910">
      <c r="C910" s="28">
        <v>910.0</v>
      </c>
      <c r="D910" s="48" t="s">
        <v>2188</v>
      </c>
      <c r="E910" s="48" t="s">
        <v>2189</v>
      </c>
      <c r="F910" s="17" t="s">
        <v>2084</v>
      </c>
      <c r="G910" s="17" t="s">
        <v>2152</v>
      </c>
      <c r="H910" s="49" t="str">
        <f t="shared" si="23"/>
        <v>DispatchManagement_Orders_Management_View_Order_perform</v>
      </c>
      <c r="I910" s="17" t="s">
        <v>2174</v>
      </c>
      <c r="J910" s="56" t="s">
        <v>1128</v>
      </c>
    </row>
    <row r="911">
      <c r="C911" s="28">
        <v>911.0</v>
      </c>
      <c r="D911" s="48" t="s">
        <v>2190</v>
      </c>
      <c r="E911" s="48" t="s">
        <v>2191</v>
      </c>
      <c r="F911" s="17" t="s">
        <v>2084</v>
      </c>
      <c r="G911" s="17" t="s">
        <v>2152</v>
      </c>
      <c r="H911" s="49" t="str">
        <f t="shared" si="23"/>
        <v>DispatchManagement_Orders_Management_View_Order_managing</v>
      </c>
      <c r="I911" s="17" t="s">
        <v>2174</v>
      </c>
      <c r="J911" s="56" t="s">
        <v>3674</v>
      </c>
    </row>
    <row r="912">
      <c r="C912" s="28">
        <v>912.0</v>
      </c>
      <c r="D912" s="48" t="s">
        <v>2192</v>
      </c>
      <c r="E912" s="48" t="s">
        <v>2193</v>
      </c>
      <c r="F912" s="17" t="s">
        <v>2084</v>
      </c>
      <c r="G912" s="17" t="s">
        <v>2152</v>
      </c>
      <c r="H912" s="49" t="str">
        <f t="shared" si="23"/>
        <v>DispatchManagement_Orders_Management_View_Order_find</v>
      </c>
      <c r="I912" s="17" t="s">
        <v>2174</v>
      </c>
      <c r="J912" s="56" t="s">
        <v>88</v>
      </c>
    </row>
    <row r="913">
      <c r="C913" s="28">
        <v>913.0</v>
      </c>
      <c r="D913" s="48" t="s">
        <v>2194</v>
      </c>
      <c r="E913" s="48" t="s">
        <v>2195</v>
      </c>
      <c r="F913" s="17" t="s">
        <v>2084</v>
      </c>
      <c r="G913" s="17" t="s">
        <v>2152</v>
      </c>
      <c r="H913" s="49" t="str">
        <f t="shared" si="23"/>
        <v>DispatchManagement_Orders_Management_Manual_Routing_route</v>
      </c>
      <c r="I913" s="17" t="s">
        <v>2196</v>
      </c>
      <c r="J913" s="56" t="s">
        <v>2197</v>
      </c>
    </row>
    <row r="914">
      <c r="C914" s="28">
        <v>914.0</v>
      </c>
      <c r="D914" s="48" t="s">
        <v>2198</v>
      </c>
      <c r="E914" s="48" t="s">
        <v>2199</v>
      </c>
      <c r="F914" s="17" t="s">
        <v>2084</v>
      </c>
      <c r="G914" s="17" t="s">
        <v>2152</v>
      </c>
      <c r="H914" s="49" t="str">
        <f t="shared" si="23"/>
        <v>DispatchManagement_Orders_Management_Manual_Routing_mark</v>
      </c>
      <c r="I914" s="17" t="s">
        <v>2196</v>
      </c>
      <c r="J914" s="56" t="s">
        <v>418</v>
      </c>
    </row>
    <row r="915">
      <c r="C915" s="28">
        <v>915.0</v>
      </c>
      <c r="D915" s="48" t="s">
        <v>2200</v>
      </c>
      <c r="E915" s="48" t="s">
        <v>2201</v>
      </c>
      <c r="F915" s="17" t="s">
        <v>2084</v>
      </c>
      <c r="G915" s="17" t="s">
        <v>2152</v>
      </c>
      <c r="H915" s="49" t="str">
        <f t="shared" si="23"/>
        <v>DispatchManagement_Orders_Management_Manual_Routing_modify</v>
      </c>
      <c r="I915" s="17" t="s">
        <v>2196</v>
      </c>
      <c r="J915" s="56" t="s">
        <v>638</v>
      </c>
    </row>
    <row r="916">
      <c r="C916" s="28">
        <v>916.0</v>
      </c>
      <c r="D916" s="48" t="s">
        <v>2202</v>
      </c>
      <c r="E916" s="48" t="s">
        <v>2203</v>
      </c>
      <c r="F916" s="17" t="s">
        <v>2084</v>
      </c>
      <c r="G916" s="17" t="s">
        <v>2152</v>
      </c>
      <c r="H916" s="49" t="str">
        <f t="shared" si="23"/>
        <v>DispatchManagement_Orders_Management_Manual_Routing_benefit</v>
      </c>
      <c r="I916" s="17" t="s">
        <v>2196</v>
      </c>
      <c r="J916" s="56" t="s">
        <v>232</v>
      </c>
    </row>
    <row r="917">
      <c r="C917" s="28">
        <v>917.0</v>
      </c>
      <c r="D917" s="48" t="s">
        <v>2204</v>
      </c>
      <c r="E917" s="48" t="s">
        <v>2205</v>
      </c>
      <c r="F917" s="17" t="s">
        <v>2084</v>
      </c>
      <c r="G917" s="17" t="s">
        <v>2152</v>
      </c>
      <c r="H917" s="49" t="str">
        <f t="shared" si="23"/>
        <v>DispatchManagement_Orders_Management_Manual_Routing_describe</v>
      </c>
      <c r="I917" s="17" t="s">
        <v>2196</v>
      </c>
      <c r="J917" s="56" t="s">
        <v>3675</v>
      </c>
    </row>
    <row r="918">
      <c r="C918" s="28">
        <v>918.0</v>
      </c>
      <c r="D918" s="48" t="s">
        <v>2206</v>
      </c>
      <c r="E918" s="48" t="s">
        <v>2207</v>
      </c>
      <c r="F918" s="17" t="s">
        <v>2084</v>
      </c>
      <c r="G918" s="17" t="s">
        <v>2152</v>
      </c>
      <c r="H918" s="49" t="str">
        <f t="shared" si="23"/>
        <v>DispatchManagement_Orders_Management_Manual_Routing_assist</v>
      </c>
      <c r="I918" s="17" t="s">
        <v>2196</v>
      </c>
      <c r="J918" s="56" t="s">
        <v>139</v>
      </c>
    </row>
    <row r="919">
      <c r="C919" s="28">
        <v>919.0</v>
      </c>
      <c r="D919" s="48" t="s">
        <v>2208</v>
      </c>
      <c r="E919" s="48" t="s">
        <v>2209</v>
      </c>
      <c r="F919" s="17" t="s">
        <v>2084</v>
      </c>
      <c r="G919" s="17" t="s">
        <v>2152</v>
      </c>
      <c r="H919" s="49" t="str">
        <f t="shared" si="23"/>
        <v>DispatchManagement_Orders_Management_Manual_Routing_enhance</v>
      </c>
      <c r="I919" s="17" t="s">
        <v>2196</v>
      </c>
      <c r="J919" s="56" t="s">
        <v>148</v>
      </c>
    </row>
    <row r="920">
      <c r="C920" s="28">
        <v>920.0</v>
      </c>
      <c r="D920" s="48" t="s">
        <v>2210</v>
      </c>
      <c r="E920" s="48" t="s">
        <v>2211</v>
      </c>
      <c r="F920" s="17" t="s">
        <v>2084</v>
      </c>
      <c r="G920" s="17" t="s">
        <v>2152</v>
      </c>
      <c r="H920" s="49" t="str">
        <f t="shared" si="23"/>
        <v>DispatchManagement_Orders_Management_Manual_Routing_improve</v>
      </c>
      <c r="I920" s="17" t="s">
        <v>2196</v>
      </c>
      <c r="J920" s="56" t="s">
        <v>337</v>
      </c>
    </row>
    <row r="921">
      <c r="C921" s="28">
        <v>921.0</v>
      </c>
      <c r="D921" s="48" t="s">
        <v>2212</v>
      </c>
      <c r="E921" s="48" t="s">
        <v>2213</v>
      </c>
      <c r="F921" s="17" t="s">
        <v>2084</v>
      </c>
      <c r="G921" s="17" t="s">
        <v>2152</v>
      </c>
      <c r="H921" s="49" t="str">
        <f t="shared" si="23"/>
        <v>DispatchManagement_Orders_Management_Manual_Routing_marking</v>
      </c>
      <c r="I921" s="17" t="s">
        <v>2196</v>
      </c>
      <c r="J921" s="56" t="s">
        <v>3676</v>
      </c>
    </row>
    <row r="922">
      <c r="C922" s="28">
        <v>922.0</v>
      </c>
      <c r="D922" s="48" t="s">
        <v>2214</v>
      </c>
      <c r="E922" s="48" t="s">
        <v>2215</v>
      </c>
      <c r="F922" s="17" t="s">
        <v>2084</v>
      </c>
      <c r="G922" s="17" t="s">
        <v>2152</v>
      </c>
      <c r="H922" s="49" t="str">
        <f t="shared" si="23"/>
        <v>DispatchManagement_Orders_Management_Manual_Routing_integrate</v>
      </c>
      <c r="I922" s="17" t="s">
        <v>2196</v>
      </c>
      <c r="J922" s="56" t="s">
        <v>168</v>
      </c>
    </row>
    <row r="923">
      <c r="C923" s="28">
        <v>923.0</v>
      </c>
      <c r="D923" s="48" t="s">
        <v>2216</v>
      </c>
      <c r="E923" s="48" t="s">
        <v>2217</v>
      </c>
      <c r="F923" s="17" t="s">
        <v>2084</v>
      </c>
      <c r="G923" s="17" t="s">
        <v>3677</v>
      </c>
      <c r="H923" s="49" t="str">
        <f t="shared" ref="H923:H952" si="24">CONCATENATE(LEFT(F923,FIND(" ",F923) - 1),RIGHT(F923,LEN(F923) - (FIND(" ",F923))),"_",LEFT(G923,FIND(" ",G923) - 1),"_",RIGHT(F923,LEN(F923) - (FIND(" ",F923))),"_",LEFT(I923,FIND(" ",I923) - 1),"_",RIGHT(I923,LEN(I923) - (FIND(" ",I923))),"_",J923)</f>
        <v>DispatchManagement_Vehicle_Management_Vehicle_Booking_Request_fill</v>
      </c>
      <c r="I923" s="17" t="s">
        <v>3247</v>
      </c>
      <c r="J923" s="56" t="s">
        <v>3655</v>
      </c>
    </row>
    <row r="924">
      <c r="C924" s="28">
        <v>924.0</v>
      </c>
      <c r="D924" s="48" t="s">
        <v>2220</v>
      </c>
      <c r="E924" s="48" t="s">
        <v>2221</v>
      </c>
      <c r="F924" s="17" t="s">
        <v>2084</v>
      </c>
      <c r="G924" s="17" t="s">
        <v>3677</v>
      </c>
      <c r="H924" s="49" t="str">
        <f t="shared" si="24"/>
        <v>DispatchManagement_Vehicle_Management_Vehicle_Booking_Request_ensure</v>
      </c>
      <c r="I924" s="17" t="s">
        <v>3247</v>
      </c>
      <c r="J924" s="56" t="s">
        <v>218</v>
      </c>
    </row>
    <row r="925">
      <c r="C925" s="28">
        <v>925.0</v>
      </c>
      <c r="D925" s="48" t="s">
        <v>2222</v>
      </c>
      <c r="E925" s="48" t="s">
        <v>2223</v>
      </c>
      <c r="F925" s="17" t="s">
        <v>2084</v>
      </c>
      <c r="G925" s="17" t="s">
        <v>3677</v>
      </c>
      <c r="H925" s="49" t="str">
        <f t="shared" si="24"/>
        <v>DispatchManagement_Vehicle_Management_Vehicle_Booking_Request_submitting</v>
      </c>
      <c r="I925" s="17" t="s">
        <v>3247</v>
      </c>
      <c r="J925" s="56" t="s">
        <v>1436</v>
      </c>
    </row>
    <row r="926">
      <c r="C926" s="28">
        <v>926.0</v>
      </c>
      <c r="D926" s="48" t="s">
        <v>2224</v>
      </c>
      <c r="E926" s="48" t="s">
        <v>2225</v>
      </c>
      <c r="F926" s="17" t="s">
        <v>2084</v>
      </c>
      <c r="G926" s="17" t="s">
        <v>3677</v>
      </c>
      <c r="H926" s="49" t="str">
        <f t="shared" si="24"/>
        <v>DispatchManagement_Vehicle_Management_Vehicle_Booking_Request_happens</v>
      </c>
      <c r="I926" s="17" t="s">
        <v>3247</v>
      </c>
      <c r="J926" s="56" t="s">
        <v>3671</v>
      </c>
    </row>
    <row r="927">
      <c r="C927" s="28">
        <v>927.0</v>
      </c>
      <c r="D927" s="48" t="s">
        <v>2226</v>
      </c>
      <c r="E927" s="48" t="s">
        <v>2227</v>
      </c>
      <c r="F927" s="17" t="s">
        <v>2084</v>
      </c>
      <c r="G927" s="17" t="s">
        <v>3677</v>
      </c>
      <c r="H927" s="49" t="str">
        <f t="shared" si="24"/>
        <v>DispatchManagement_Vehicle_Management_Vehicle_Booking_Request_modify</v>
      </c>
      <c r="I927" s="17" t="s">
        <v>3247</v>
      </c>
      <c r="J927" s="56" t="s">
        <v>638</v>
      </c>
    </row>
    <row r="928">
      <c r="C928" s="28">
        <v>928.0</v>
      </c>
      <c r="D928" s="48" t="s">
        <v>2228</v>
      </c>
      <c r="E928" s="48" t="s">
        <v>2229</v>
      </c>
      <c r="F928" s="17" t="s">
        <v>2084</v>
      </c>
      <c r="G928" s="17" t="s">
        <v>3677</v>
      </c>
      <c r="H928" s="49" t="str">
        <f t="shared" si="24"/>
        <v>DispatchManagement_Vehicle_Management_Vehicle_Booking_Request_miss</v>
      </c>
      <c r="I928" s="17" t="s">
        <v>3247</v>
      </c>
      <c r="J928" s="56" t="s">
        <v>2230</v>
      </c>
    </row>
    <row r="929">
      <c r="C929" s="28">
        <v>929.0</v>
      </c>
      <c r="D929" s="48" t="s">
        <v>2231</v>
      </c>
      <c r="E929" s="48" t="s">
        <v>2232</v>
      </c>
      <c r="F929" s="17" t="s">
        <v>2084</v>
      </c>
      <c r="G929" s="17" t="s">
        <v>3677</v>
      </c>
      <c r="H929" s="49" t="str">
        <f t="shared" si="24"/>
        <v>DispatchManagement_Vehicle_Management_Vehicle_Booking_Request_entering</v>
      </c>
      <c r="I929" s="17" t="s">
        <v>3247</v>
      </c>
      <c r="J929" s="56" t="s">
        <v>3650</v>
      </c>
    </row>
    <row r="930">
      <c r="C930" s="28">
        <v>930.0</v>
      </c>
      <c r="D930" s="48" t="s">
        <v>2233</v>
      </c>
      <c r="E930" s="48" t="s">
        <v>2234</v>
      </c>
      <c r="F930" s="17" t="s">
        <v>2084</v>
      </c>
      <c r="G930" s="17" t="s">
        <v>3677</v>
      </c>
      <c r="H930" s="49" t="str">
        <f t="shared" si="24"/>
        <v>DispatchManagement_Vehicle_Management_Vehicle_Booking_Request_considered</v>
      </c>
      <c r="I930" s="17" t="s">
        <v>3247</v>
      </c>
      <c r="J930" s="56" t="s">
        <v>3678</v>
      </c>
    </row>
    <row r="931">
      <c r="C931" s="28">
        <v>931.0</v>
      </c>
      <c r="D931" s="48" t="s">
        <v>2235</v>
      </c>
      <c r="E931" s="48" t="s">
        <v>2236</v>
      </c>
      <c r="F931" s="17" t="s">
        <v>2084</v>
      </c>
      <c r="G931" s="17" t="s">
        <v>3677</v>
      </c>
      <c r="H931" s="49" t="str">
        <f t="shared" si="24"/>
        <v>DispatchManagement_Vehicle_Management_Vehicle_Booking_Request_track</v>
      </c>
      <c r="I931" s="17" t="s">
        <v>3247</v>
      </c>
      <c r="J931" s="56" t="s">
        <v>2237</v>
      </c>
    </row>
    <row r="932">
      <c r="C932" s="28">
        <v>932.0</v>
      </c>
      <c r="D932" s="48" t="s">
        <v>2238</v>
      </c>
      <c r="E932" s="48" t="s">
        <v>2239</v>
      </c>
      <c r="F932" s="17" t="s">
        <v>2084</v>
      </c>
      <c r="G932" s="17" t="s">
        <v>3677</v>
      </c>
      <c r="H932" s="49" t="str">
        <f t="shared" si="24"/>
        <v>DispatchManagement_Vehicle_Management_Booking_Request_appear</v>
      </c>
      <c r="I932" s="17" t="s">
        <v>3679</v>
      </c>
      <c r="J932" s="56" t="s">
        <v>884</v>
      </c>
    </row>
    <row r="933">
      <c r="C933" s="28">
        <v>933.0</v>
      </c>
      <c r="D933" s="48" t="s">
        <v>2240</v>
      </c>
      <c r="E933" s="48" t="s">
        <v>2241</v>
      </c>
      <c r="F933" s="17" t="s">
        <v>2084</v>
      </c>
      <c r="G933" s="17" t="s">
        <v>3680</v>
      </c>
      <c r="H933" s="49" t="str">
        <f t="shared" si="24"/>
        <v>DispatchManagement_Vehicle_Management_Booking_List_find</v>
      </c>
      <c r="I933" s="17" t="s">
        <v>3681</v>
      </c>
      <c r="J933" s="56" t="s">
        <v>88</v>
      </c>
    </row>
    <row r="934">
      <c r="C934" s="28">
        <v>934.0</v>
      </c>
      <c r="D934" s="48" t="s">
        <v>2243</v>
      </c>
      <c r="E934" s="48" t="s">
        <v>2244</v>
      </c>
      <c r="F934" s="17" t="s">
        <v>2084</v>
      </c>
      <c r="G934" s="17" t="s">
        <v>3680</v>
      </c>
      <c r="H934" s="49" t="str">
        <f t="shared" si="24"/>
        <v>DispatchManagement_Vehicle_Management_Booking_List_filter</v>
      </c>
      <c r="I934" s="17" t="s">
        <v>3681</v>
      </c>
      <c r="J934" s="56" t="s">
        <v>183</v>
      </c>
    </row>
    <row r="935">
      <c r="C935" s="28">
        <v>935.0</v>
      </c>
      <c r="D935" s="48" t="s">
        <v>2245</v>
      </c>
      <c r="E935" s="48" t="s">
        <v>2246</v>
      </c>
      <c r="F935" s="17" t="s">
        <v>2084</v>
      </c>
      <c r="G935" s="17" t="s">
        <v>3680</v>
      </c>
      <c r="H935" s="49" t="str">
        <f t="shared" si="24"/>
        <v>DispatchManagement_Vehicle_Management_Booking_List_displayed</v>
      </c>
      <c r="I935" s="17" t="s">
        <v>3681</v>
      </c>
      <c r="J935" s="56" t="s">
        <v>3604</v>
      </c>
    </row>
    <row r="936">
      <c r="C936" s="28">
        <v>936.0</v>
      </c>
      <c r="D936" s="48" t="s">
        <v>2247</v>
      </c>
      <c r="E936" s="48" t="s">
        <v>2248</v>
      </c>
      <c r="F936" s="17" t="s">
        <v>2084</v>
      </c>
      <c r="G936" s="17" t="s">
        <v>3680</v>
      </c>
      <c r="H936" s="49" t="str">
        <f t="shared" si="24"/>
        <v>DispatchManagement_Vehicle_Management_Booking_List_view</v>
      </c>
      <c r="I936" s="17" t="s">
        <v>3681</v>
      </c>
      <c r="J936" s="56" t="s">
        <v>188</v>
      </c>
    </row>
    <row r="937">
      <c r="C937" s="28">
        <v>937.0</v>
      </c>
      <c r="D937" s="48" t="s">
        <v>2249</v>
      </c>
      <c r="E937" s="48" t="s">
        <v>2250</v>
      </c>
      <c r="F937" s="17" t="s">
        <v>2084</v>
      </c>
      <c r="G937" s="17" t="s">
        <v>3680</v>
      </c>
      <c r="H937" s="49" t="str">
        <f t="shared" si="24"/>
        <v>DispatchManagement_Vehicle_Management_Booking_List_route</v>
      </c>
      <c r="I937" s="17" t="s">
        <v>3681</v>
      </c>
      <c r="J937" s="56" t="s">
        <v>2197</v>
      </c>
    </row>
    <row r="938">
      <c r="C938" s="28">
        <v>938.0</v>
      </c>
      <c r="D938" s="48" t="s">
        <v>2251</v>
      </c>
      <c r="E938" s="48" t="s">
        <v>2252</v>
      </c>
      <c r="F938" s="17" t="s">
        <v>2084</v>
      </c>
      <c r="G938" s="17" t="s">
        <v>3680</v>
      </c>
      <c r="H938" s="49" t="str">
        <f t="shared" si="24"/>
        <v>DispatchManagement_Vehicle_Management_Booking_List_marking</v>
      </c>
      <c r="I938" s="17" t="s">
        <v>3681</v>
      </c>
      <c r="J938" s="56" t="s">
        <v>3676</v>
      </c>
    </row>
    <row r="939">
      <c r="C939" s="28">
        <v>939.0</v>
      </c>
      <c r="D939" s="48" t="s">
        <v>2253</v>
      </c>
      <c r="E939" s="48" t="s">
        <v>2254</v>
      </c>
      <c r="F939" s="17" t="s">
        <v>2084</v>
      </c>
      <c r="G939" s="17" t="s">
        <v>3680</v>
      </c>
      <c r="H939" s="49" t="str">
        <f t="shared" si="24"/>
        <v>DispatchManagement_Vehicle_Management_Booking_List_edit</v>
      </c>
      <c r="I939" s="17" t="s">
        <v>3681</v>
      </c>
      <c r="J939" s="56" t="s">
        <v>191</v>
      </c>
    </row>
    <row r="940">
      <c r="C940" s="28">
        <v>940.0</v>
      </c>
      <c r="D940" s="48" t="s">
        <v>2255</v>
      </c>
      <c r="E940" s="48" t="s">
        <v>2256</v>
      </c>
      <c r="F940" s="17" t="s">
        <v>2084</v>
      </c>
      <c r="G940" s="17" t="s">
        <v>3680</v>
      </c>
      <c r="H940" s="49" t="str">
        <f t="shared" si="24"/>
        <v>DispatchManagement_Vehicle_Management_Booking_List_provide</v>
      </c>
      <c r="I940" s="17" t="s">
        <v>3681</v>
      </c>
      <c r="J940" s="56" t="s">
        <v>61</v>
      </c>
    </row>
    <row r="941">
      <c r="C941" s="28">
        <v>941.0</v>
      </c>
      <c r="D941" s="48" t="s">
        <v>2257</v>
      </c>
      <c r="E941" s="48" t="s">
        <v>2258</v>
      </c>
      <c r="F941" s="17" t="s">
        <v>2084</v>
      </c>
      <c r="G941" s="17" t="s">
        <v>3680</v>
      </c>
      <c r="H941" s="49" t="str">
        <f t="shared" si="24"/>
        <v>DispatchManagement_Vehicle_Management_Booking_List_filtering</v>
      </c>
      <c r="I941" s="17" t="s">
        <v>3681</v>
      </c>
      <c r="J941" s="56" t="s">
        <v>3682</v>
      </c>
    </row>
    <row r="942">
      <c r="C942" s="28">
        <v>942.0</v>
      </c>
      <c r="D942" s="48" t="s">
        <v>2259</v>
      </c>
      <c r="E942" s="48" t="s">
        <v>2260</v>
      </c>
      <c r="F942" s="17" t="s">
        <v>2084</v>
      </c>
      <c r="G942" s="17" t="s">
        <v>3680</v>
      </c>
      <c r="H942" s="49" t="str">
        <f t="shared" si="24"/>
        <v>DispatchManagement_Vehicle_Management_Booking_List_enhance</v>
      </c>
      <c r="I942" s="17" t="s">
        <v>3681</v>
      </c>
      <c r="J942" s="56" t="s">
        <v>148</v>
      </c>
    </row>
    <row r="943">
      <c r="C943" s="28">
        <v>943.0</v>
      </c>
      <c r="D943" s="57" t="s">
        <v>2261</v>
      </c>
      <c r="E943" s="57" t="s">
        <v>2262</v>
      </c>
      <c r="F943" s="17" t="s">
        <v>2084</v>
      </c>
      <c r="G943" s="17" t="s">
        <v>3683</v>
      </c>
      <c r="H943" s="49" t="str">
        <f t="shared" si="24"/>
        <v>DispatchManagement_Delivery_Management_Delivery_Request_complete</v>
      </c>
      <c r="I943" s="17" t="s">
        <v>3683</v>
      </c>
      <c r="J943" s="56" t="s">
        <v>641</v>
      </c>
    </row>
    <row r="944">
      <c r="C944" s="28">
        <v>944.0</v>
      </c>
      <c r="D944" s="57" t="s">
        <v>2264</v>
      </c>
      <c r="E944" s="57" t="s">
        <v>2265</v>
      </c>
      <c r="F944" s="17" t="s">
        <v>2084</v>
      </c>
      <c r="G944" s="17" t="s">
        <v>3683</v>
      </c>
      <c r="H944" s="49" t="str">
        <f t="shared" si="24"/>
        <v>DispatchManagement_Delivery_Management_Delivery_Request_submission</v>
      </c>
      <c r="I944" s="17" t="s">
        <v>3683</v>
      </c>
      <c r="J944" s="56" t="s">
        <v>2266</v>
      </c>
    </row>
    <row r="945">
      <c r="C945" s="28">
        <v>945.0</v>
      </c>
      <c r="D945" s="57" t="s">
        <v>2267</v>
      </c>
      <c r="E945" s="57" t="s">
        <v>2268</v>
      </c>
      <c r="F945" s="17" t="s">
        <v>2084</v>
      </c>
      <c r="G945" s="17" t="s">
        <v>3683</v>
      </c>
      <c r="H945" s="49" t="str">
        <f t="shared" si="24"/>
        <v>DispatchManagement_Delivery_Management_Delivery_Request_happens</v>
      </c>
      <c r="I945" s="17" t="s">
        <v>3683</v>
      </c>
      <c r="J945" s="56" t="s">
        <v>3671</v>
      </c>
    </row>
    <row r="946">
      <c r="C946" s="28">
        <v>946.0</v>
      </c>
      <c r="D946" s="57" t="s">
        <v>2269</v>
      </c>
      <c r="E946" s="57" t="s">
        <v>2270</v>
      </c>
      <c r="F946" s="17" t="s">
        <v>2084</v>
      </c>
      <c r="G946" s="17" t="s">
        <v>3683</v>
      </c>
      <c r="H946" s="49" t="str">
        <f t="shared" si="24"/>
        <v>DispatchManagement_Delivery_Management_Delivery_Request_making</v>
      </c>
      <c r="I946" s="17" t="s">
        <v>3683</v>
      </c>
      <c r="J946" s="56" t="s">
        <v>2271</v>
      </c>
    </row>
    <row r="947">
      <c r="C947" s="28">
        <v>947.0</v>
      </c>
      <c r="D947" s="57" t="s">
        <v>2272</v>
      </c>
      <c r="E947" s="57" t="s">
        <v>2273</v>
      </c>
      <c r="F947" s="17" t="s">
        <v>2084</v>
      </c>
      <c r="G947" s="17" t="s">
        <v>3683</v>
      </c>
      <c r="H947" s="49" t="str">
        <f t="shared" si="24"/>
        <v>DispatchManagement_Delivery_Management_Delivery_Request_notice</v>
      </c>
      <c r="I947" s="17" t="s">
        <v>3683</v>
      </c>
      <c r="J947" s="56" t="s">
        <v>209</v>
      </c>
    </row>
    <row r="948">
      <c r="C948" s="28">
        <v>948.0</v>
      </c>
      <c r="D948" s="57" t="s">
        <v>2274</v>
      </c>
      <c r="E948" s="57" t="s">
        <v>2275</v>
      </c>
      <c r="F948" s="17" t="s">
        <v>2084</v>
      </c>
      <c r="G948" s="17" t="s">
        <v>3683</v>
      </c>
      <c r="H948" s="49" t="str">
        <f t="shared" si="24"/>
        <v>DispatchManagement_Delivery_Management_Delivery_Request_edit</v>
      </c>
      <c r="I948" s="17" t="s">
        <v>3683</v>
      </c>
      <c r="J948" s="56" t="s">
        <v>191</v>
      </c>
    </row>
    <row r="949">
      <c r="C949" s="28">
        <v>949.0</v>
      </c>
      <c r="D949" s="57" t="s">
        <v>2276</v>
      </c>
      <c r="E949" s="57" t="s">
        <v>2277</v>
      </c>
      <c r="F949" s="17" t="s">
        <v>2084</v>
      </c>
      <c r="G949" s="17" t="s">
        <v>3683</v>
      </c>
      <c r="H949" s="49" t="str">
        <f t="shared" si="24"/>
        <v>DispatchManagement_Delivery_Management_Delivery_Request_confirm</v>
      </c>
      <c r="I949" s="17" t="s">
        <v>3683</v>
      </c>
      <c r="J949" s="56" t="s">
        <v>1720</v>
      </c>
    </row>
    <row r="950">
      <c r="C950" s="28">
        <v>950.0</v>
      </c>
      <c r="D950" s="57" t="s">
        <v>2278</v>
      </c>
      <c r="E950" s="57" t="s">
        <v>2279</v>
      </c>
      <c r="F950" s="17" t="s">
        <v>2084</v>
      </c>
      <c r="G950" s="17" t="s">
        <v>3683</v>
      </c>
      <c r="H950" s="49" t="str">
        <f t="shared" si="24"/>
        <v>DispatchManagement_Delivery_Management_Delivery_Request_affect</v>
      </c>
      <c r="I950" s="17" t="s">
        <v>3683</v>
      </c>
      <c r="J950" s="56" t="s">
        <v>111</v>
      </c>
    </row>
    <row r="951">
      <c r="C951" s="28">
        <v>951.0</v>
      </c>
      <c r="D951" s="57" t="s">
        <v>2280</v>
      </c>
      <c r="E951" s="57" t="s">
        <v>2281</v>
      </c>
      <c r="F951" s="17" t="s">
        <v>2084</v>
      </c>
      <c r="G951" s="17" t="s">
        <v>3683</v>
      </c>
      <c r="H951" s="49" t="str">
        <f t="shared" si="24"/>
        <v>DispatchManagement_Delivery_Management_Delivery_Request_play</v>
      </c>
      <c r="I951" s="17" t="s">
        <v>3683</v>
      </c>
      <c r="J951" s="56" t="s">
        <v>1580</v>
      </c>
    </row>
    <row r="952">
      <c r="C952" s="28">
        <v>952.0</v>
      </c>
      <c r="D952" s="57" t="s">
        <v>2282</v>
      </c>
      <c r="E952" s="57" t="s">
        <v>2283</v>
      </c>
      <c r="F952" s="17" t="s">
        <v>2084</v>
      </c>
      <c r="G952" s="17" t="s">
        <v>3683</v>
      </c>
      <c r="H952" s="49" t="str">
        <f t="shared" si="24"/>
        <v>DispatchManagement_Delivery_Management_Delivery_Request_contact</v>
      </c>
      <c r="I952" s="17" t="s">
        <v>3683</v>
      </c>
      <c r="J952" s="56" t="s">
        <v>2284</v>
      </c>
    </row>
    <row r="953">
      <c r="C953" s="28">
        <v>953.0</v>
      </c>
      <c r="D953" s="45" t="s">
        <v>2285</v>
      </c>
      <c r="E953" s="45" t="s">
        <v>2286</v>
      </c>
      <c r="F953" s="17" t="s">
        <v>2084</v>
      </c>
      <c r="G953" s="17" t="s">
        <v>2287</v>
      </c>
      <c r="H953" s="49" t="str">
        <f t="shared" ref="H953:H982" si="25">CONCATENATE(LEFT(F953,FIND(" ",F953) - 1),RIGHT(F953,LEN(F953) - FIND(" ",F953)), "_", G953, "_", RIGHT(F953,LEN(F953) - FIND(" ",F953)), "_", I953, "_", J953)
</f>
        <v>DispatchManagement_Merchant_Management_Search_Merchant_perform</v>
      </c>
      <c r="I953" s="17" t="s">
        <v>2288</v>
      </c>
      <c r="J953" s="56" t="s">
        <v>1128</v>
      </c>
    </row>
    <row r="954">
      <c r="C954" s="28">
        <v>954.0</v>
      </c>
      <c r="D954" s="48" t="s">
        <v>2289</v>
      </c>
      <c r="E954" s="45" t="s">
        <v>2290</v>
      </c>
      <c r="F954" s="17" t="s">
        <v>2084</v>
      </c>
      <c r="G954" s="17" t="s">
        <v>2287</v>
      </c>
      <c r="H954" s="49" t="str">
        <f t="shared" si="25"/>
        <v>DispatchManagement_Merchant_Management_Search_Merchant_locate</v>
      </c>
      <c r="I954" s="17" t="s">
        <v>2288</v>
      </c>
      <c r="J954" s="56" t="s">
        <v>385</v>
      </c>
    </row>
    <row r="955">
      <c r="C955" s="28">
        <v>955.0</v>
      </c>
      <c r="D955" s="48" t="s">
        <v>2291</v>
      </c>
      <c r="E955" s="45" t="s">
        <v>2292</v>
      </c>
      <c r="F955" s="17" t="s">
        <v>2084</v>
      </c>
      <c r="G955" s="17" t="s">
        <v>2287</v>
      </c>
      <c r="H955" s="49" t="str">
        <f t="shared" si="25"/>
        <v>DispatchManagement_Merchant_Management_Search_Merchant_use</v>
      </c>
      <c r="I955" s="17" t="s">
        <v>2288</v>
      </c>
      <c r="J955" s="56" t="s">
        <v>1194</v>
      </c>
    </row>
    <row r="956">
      <c r="C956" s="28">
        <v>956.0</v>
      </c>
      <c r="D956" s="48" t="s">
        <v>2293</v>
      </c>
      <c r="E956" s="45" t="s">
        <v>2294</v>
      </c>
      <c r="F956" s="17" t="s">
        <v>2084</v>
      </c>
      <c r="G956" s="17" t="s">
        <v>2287</v>
      </c>
      <c r="H956" s="49" t="str">
        <f t="shared" si="25"/>
        <v>DispatchManagement_Merchant_Management_Search_Merchant_searching</v>
      </c>
      <c r="I956" s="17" t="s">
        <v>2288</v>
      </c>
      <c r="J956" s="56" t="s">
        <v>712</v>
      </c>
    </row>
    <row r="957">
      <c r="C957" s="28">
        <v>957.0</v>
      </c>
      <c r="D957" s="48" t="s">
        <v>2295</v>
      </c>
      <c r="E957" s="45" t="s">
        <v>2296</v>
      </c>
      <c r="F957" s="17" t="s">
        <v>2084</v>
      </c>
      <c r="G957" s="17" t="s">
        <v>2287</v>
      </c>
      <c r="H957" s="49" t="str">
        <f t="shared" si="25"/>
        <v>DispatchManagement_Merchant_Management_Search_Merchant_searching</v>
      </c>
      <c r="I957" s="17" t="s">
        <v>2288</v>
      </c>
      <c r="J957" s="56" t="s">
        <v>712</v>
      </c>
    </row>
    <row r="958">
      <c r="C958" s="28">
        <v>958.0</v>
      </c>
      <c r="D958" s="48" t="s">
        <v>2297</v>
      </c>
      <c r="E958" s="45" t="s">
        <v>2298</v>
      </c>
      <c r="F958" s="17" t="s">
        <v>2084</v>
      </c>
      <c r="G958" s="17" t="s">
        <v>2287</v>
      </c>
      <c r="H958" s="49" t="str">
        <f t="shared" si="25"/>
        <v>DispatchManagement_Merchant_Management_Search_Merchant_finding</v>
      </c>
      <c r="I958" s="17" t="s">
        <v>2288</v>
      </c>
      <c r="J958" s="56" t="s">
        <v>3684</v>
      </c>
    </row>
    <row r="959">
      <c r="C959" s="28">
        <v>959.0</v>
      </c>
      <c r="D959" s="48" t="s">
        <v>2299</v>
      </c>
      <c r="E959" s="45" t="s">
        <v>2300</v>
      </c>
      <c r="F959" s="17" t="s">
        <v>2084</v>
      </c>
      <c r="G959" s="17" t="s">
        <v>2287</v>
      </c>
      <c r="H959" s="49" t="str">
        <f t="shared" si="25"/>
        <v>DispatchManagement_Merchant_Management_Search_Merchant_improve</v>
      </c>
      <c r="I959" s="17" t="s">
        <v>2288</v>
      </c>
      <c r="J959" s="56" t="s">
        <v>337</v>
      </c>
    </row>
    <row r="960">
      <c r="C960" s="28">
        <v>960.0</v>
      </c>
      <c r="D960" s="48" t="s">
        <v>2301</v>
      </c>
      <c r="E960" s="45" t="s">
        <v>2302</v>
      </c>
      <c r="F960" s="17" t="s">
        <v>2084</v>
      </c>
      <c r="G960" s="17" t="s">
        <v>2287</v>
      </c>
      <c r="H960" s="49" t="str">
        <f t="shared" si="25"/>
        <v>DispatchManagement_Merchant_Management_Search_Merchant_assist</v>
      </c>
      <c r="I960" s="17" t="s">
        <v>2288</v>
      </c>
      <c r="J960" s="56" t="s">
        <v>139</v>
      </c>
    </row>
    <row r="961">
      <c r="C961" s="28">
        <v>961.0</v>
      </c>
      <c r="D961" s="45" t="s">
        <v>2303</v>
      </c>
      <c r="E961" s="45" t="s">
        <v>2304</v>
      </c>
      <c r="F961" s="17" t="s">
        <v>2084</v>
      </c>
      <c r="G961" s="17" t="s">
        <v>2287</v>
      </c>
      <c r="H961" s="49" t="str">
        <f t="shared" si="25"/>
        <v>DispatchManagement_Merchant_Management_Search_Merchant_searching</v>
      </c>
      <c r="I961" s="17" t="s">
        <v>2288</v>
      </c>
      <c r="J961" s="56" t="s">
        <v>712</v>
      </c>
    </row>
    <row r="962">
      <c r="C962" s="28">
        <v>962.0</v>
      </c>
      <c r="D962" s="48" t="s">
        <v>2305</v>
      </c>
      <c r="E962" s="48" t="s">
        <v>2306</v>
      </c>
      <c r="F962" s="17" t="s">
        <v>2084</v>
      </c>
      <c r="G962" s="17" t="s">
        <v>2287</v>
      </c>
      <c r="H962" s="49" t="str">
        <f t="shared" si="25"/>
        <v>DispatchManagement_Merchant_Management_Search_Merchant_searching</v>
      </c>
      <c r="I962" s="17" t="s">
        <v>2288</v>
      </c>
      <c r="J962" s="56" t="s">
        <v>712</v>
      </c>
    </row>
    <row r="963">
      <c r="C963" s="28">
        <v>963.0</v>
      </c>
      <c r="D963" s="48" t="s">
        <v>2307</v>
      </c>
      <c r="E963" s="48" t="s">
        <v>2308</v>
      </c>
      <c r="F963" s="17" t="s">
        <v>2084</v>
      </c>
      <c r="G963" s="17" t="s">
        <v>2287</v>
      </c>
      <c r="H963" s="49" t="str">
        <f t="shared" si="25"/>
        <v>DispatchManagement_Merchant_Management_View_Merchant_displayed</v>
      </c>
      <c r="I963" s="17" t="s">
        <v>2309</v>
      </c>
      <c r="J963" s="56" t="s">
        <v>3604</v>
      </c>
    </row>
    <row r="964">
      <c r="C964" s="28">
        <v>964.0</v>
      </c>
      <c r="D964" s="48" t="s">
        <v>2310</v>
      </c>
      <c r="E964" s="48" t="s">
        <v>2311</v>
      </c>
      <c r="F964" s="17" t="s">
        <v>2084</v>
      </c>
      <c r="G964" s="17" t="s">
        <v>2287</v>
      </c>
      <c r="H964" s="49" t="str">
        <f t="shared" si="25"/>
        <v>DispatchManagement_Merchant_Management_View_Merchant_access</v>
      </c>
      <c r="I964" s="17" t="s">
        <v>2309</v>
      </c>
      <c r="J964" s="56" t="s">
        <v>118</v>
      </c>
    </row>
    <row r="965">
      <c r="C965" s="28">
        <v>965.0</v>
      </c>
      <c r="D965" s="48" t="s">
        <v>2312</v>
      </c>
      <c r="E965" s="48" t="s">
        <v>2313</v>
      </c>
      <c r="F965" s="17" t="s">
        <v>2084</v>
      </c>
      <c r="G965" s="17" t="s">
        <v>2287</v>
      </c>
      <c r="H965" s="49" t="str">
        <f t="shared" si="25"/>
        <v>DispatchManagement_Merchant_Management_View_Merchant_perform</v>
      </c>
      <c r="I965" s="17" t="s">
        <v>2309</v>
      </c>
      <c r="J965" s="56" t="s">
        <v>1128</v>
      </c>
    </row>
    <row r="966">
      <c r="C966" s="28">
        <v>966.0</v>
      </c>
      <c r="D966" s="48" t="s">
        <v>2314</v>
      </c>
      <c r="E966" s="48" t="s">
        <v>2315</v>
      </c>
      <c r="F966" s="17" t="s">
        <v>2084</v>
      </c>
      <c r="G966" s="17" t="s">
        <v>2287</v>
      </c>
      <c r="H966" s="49" t="str">
        <f t="shared" si="25"/>
        <v>DispatchManagement_Merchant_Management_View_Merchant_describe</v>
      </c>
      <c r="I966" s="17" t="s">
        <v>2309</v>
      </c>
      <c r="J966" s="56" t="s">
        <v>3675</v>
      </c>
    </row>
    <row r="967">
      <c r="C967" s="28">
        <v>967.0</v>
      </c>
      <c r="D967" s="48" t="s">
        <v>2317</v>
      </c>
      <c r="E967" s="48" t="s">
        <v>2318</v>
      </c>
      <c r="F967" s="17" t="s">
        <v>2084</v>
      </c>
      <c r="G967" s="17" t="s">
        <v>2287</v>
      </c>
      <c r="H967" s="49" t="str">
        <f t="shared" si="25"/>
        <v>DispatchManagement_Merchant_Management_View_Merchant_edit</v>
      </c>
      <c r="I967" s="17" t="s">
        <v>2309</v>
      </c>
      <c r="J967" s="56" t="s">
        <v>191</v>
      </c>
    </row>
    <row r="968">
      <c r="C968" s="28">
        <v>968.0</v>
      </c>
      <c r="D968" s="48" t="s">
        <v>2319</v>
      </c>
      <c r="E968" s="48" t="s">
        <v>2320</v>
      </c>
      <c r="F968" s="17" t="s">
        <v>2084</v>
      </c>
      <c r="G968" s="17" t="s">
        <v>2287</v>
      </c>
      <c r="H968" s="49" t="str">
        <f t="shared" si="25"/>
        <v>DispatchManagement_Merchant_Management_View_Merchant_reasons</v>
      </c>
      <c r="I968" s="17" t="s">
        <v>2309</v>
      </c>
      <c r="J968" s="56" t="s">
        <v>2321</v>
      </c>
    </row>
    <row r="969">
      <c r="C969" s="28">
        <v>969.0</v>
      </c>
      <c r="D969" s="48" t="s">
        <v>2322</v>
      </c>
      <c r="E969" s="48" t="s">
        <v>2323</v>
      </c>
      <c r="F969" s="17" t="s">
        <v>2084</v>
      </c>
      <c r="G969" s="17" t="s">
        <v>2287</v>
      </c>
      <c r="H969" s="49" t="str">
        <f t="shared" si="25"/>
        <v>DispatchManagement_Merchant_Management_View_Merchant_managing</v>
      </c>
      <c r="I969" s="17" t="s">
        <v>2309</v>
      </c>
      <c r="J969" s="56" t="s">
        <v>3674</v>
      </c>
    </row>
    <row r="970">
      <c r="C970" s="28">
        <v>970.0</v>
      </c>
      <c r="D970" s="48" t="s">
        <v>2324</v>
      </c>
      <c r="E970" s="48" t="s">
        <v>2325</v>
      </c>
      <c r="F970" s="17" t="s">
        <v>2084</v>
      </c>
      <c r="G970" s="17" t="s">
        <v>2287</v>
      </c>
      <c r="H970" s="49" t="str">
        <f t="shared" si="25"/>
        <v>DispatchManagement_Merchant_Management_View_Merchant_accessed</v>
      </c>
      <c r="I970" s="17" t="s">
        <v>2309</v>
      </c>
      <c r="J970" s="56" t="s">
        <v>3685</v>
      </c>
    </row>
    <row r="971">
      <c r="C971" s="28">
        <v>971.0</v>
      </c>
      <c r="D971" s="48" t="s">
        <v>2326</v>
      </c>
      <c r="E971" s="48" t="s">
        <v>2327</v>
      </c>
      <c r="F971" s="17" t="s">
        <v>2084</v>
      </c>
      <c r="G971" s="17" t="s">
        <v>2287</v>
      </c>
      <c r="H971" s="49" t="str">
        <f t="shared" si="25"/>
        <v>DispatchManagement_Merchant_Management_View_Merchant_deleting</v>
      </c>
      <c r="I971" s="17" t="s">
        <v>2309</v>
      </c>
      <c r="J971" s="56" t="s">
        <v>3639</v>
      </c>
    </row>
    <row r="972">
      <c r="C972" s="28">
        <v>972.0</v>
      </c>
      <c r="D972" s="48" t="s">
        <v>2328</v>
      </c>
      <c r="E972" s="48" t="s">
        <v>2329</v>
      </c>
      <c r="F972" s="17" t="s">
        <v>2084</v>
      </c>
      <c r="G972" s="17" t="s">
        <v>2287</v>
      </c>
      <c r="H972" s="49" t="str">
        <f t="shared" si="25"/>
        <v>DispatchManagement_Merchant_Management_View_Merchant_managing</v>
      </c>
      <c r="I972" s="17" t="s">
        <v>2309</v>
      </c>
      <c r="J972" s="56" t="s">
        <v>3674</v>
      </c>
    </row>
    <row r="973">
      <c r="C973" s="28">
        <v>973.0</v>
      </c>
      <c r="D973" s="48" t="s">
        <v>2330</v>
      </c>
      <c r="E973" s="48" t="s">
        <v>2331</v>
      </c>
      <c r="F973" s="17" t="s">
        <v>2084</v>
      </c>
      <c r="G973" s="17" t="s">
        <v>2287</v>
      </c>
      <c r="H973" s="49" t="str">
        <f t="shared" si="25"/>
        <v>DispatchManagement_Merchant_Management_Add_Merchant_create</v>
      </c>
      <c r="I973" s="17" t="s">
        <v>2332</v>
      </c>
      <c r="J973" s="56" t="s">
        <v>534</v>
      </c>
    </row>
    <row r="974">
      <c r="C974" s="28">
        <v>974.0</v>
      </c>
      <c r="D974" s="48" t="s">
        <v>2333</v>
      </c>
      <c r="E974" s="48" t="s">
        <v>2334</v>
      </c>
      <c r="F974" s="17" t="s">
        <v>2084</v>
      </c>
      <c r="G974" s="17" t="s">
        <v>2287</v>
      </c>
      <c r="H974" s="49" t="str">
        <f t="shared" si="25"/>
        <v>DispatchManagement_Merchant_Management_Add_Merchant_click</v>
      </c>
      <c r="I974" s="17" t="s">
        <v>2332</v>
      </c>
      <c r="J974" s="56" t="s">
        <v>1150</v>
      </c>
    </row>
    <row r="975">
      <c r="C975" s="28">
        <v>975.0</v>
      </c>
      <c r="D975" s="48" t="s">
        <v>2335</v>
      </c>
      <c r="E975" s="48" t="s">
        <v>2336</v>
      </c>
      <c r="F975" s="17" t="s">
        <v>2084</v>
      </c>
      <c r="G975" s="17" t="s">
        <v>2287</v>
      </c>
      <c r="H975" s="49" t="str">
        <f t="shared" si="25"/>
        <v>DispatchManagement_Merchant_Management_Add_Merchant_create</v>
      </c>
      <c r="I975" s="17" t="s">
        <v>2332</v>
      </c>
      <c r="J975" s="56" t="s">
        <v>534</v>
      </c>
    </row>
    <row r="976">
      <c r="C976" s="28">
        <v>976.0</v>
      </c>
      <c r="D976" s="48" t="s">
        <v>2337</v>
      </c>
      <c r="E976" s="48" t="s">
        <v>2338</v>
      </c>
      <c r="F976" s="17" t="s">
        <v>2084</v>
      </c>
      <c r="G976" s="17" t="s">
        <v>2287</v>
      </c>
      <c r="H976" s="49" t="str">
        <f t="shared" si="25"/>
        <v>DispatchManagement_Merchant_Management_Add_Merchant_realize</v>
      </c>
      <c r="I976" s="17" t="s">
        <v>2332</v>
      </c>
      <c r="J976" s="56" t="s">
        <v>646</v>
      </c>
    </row>
    <row r="977">
      <c r="C977" s="28">
        <v>977.0</v>
      </c>
      <c r="D977" s="48" t="s">
        <v>2339</v>
      </c>
      <c r="E977" s="48" t="s">
        <v>2340</v>
      </c>
      <c r="F977" s="17" t="s">
        <v>2084</v>
      </c>
      <c r="G977" s="17" t="s">
        <v>2287</v>
      </c>
      <c r="H977" s="49" t="str">
        <f t="shared" si="25"/>
        <v>DispatchManagement_Merchant_Management_Add_Merchant_describe</v>
      </c>
      <c r="I977" s="17" t="s">
        <v>2332</v>
      </c>
      <c r="J977" s="56" t="s">
        <v>3675</v>
      </c>
    </row>
    <row r="978">
      <c r="C978" s="28">
        <v>978.0</v>
      </c>
      <c r="D978" s="48" t="s">
        <v>2341</v>
      </c>
      <c r="E978" s="48" t="s">
        <v>2342</v>
      </c>
      <c r="F978" s="17" t="s">
        <v>2084</v>
      </c>
      <c r="G978" s="17" t="s">
        <v>2287</v>
      </c>
      <c r="H978" s="49" t="str">
        <f t="shared" si="25"/>
        <v>DispatchManagement_Merchant_Management_Add_Merchant_indicators</v>
      </c>
      <c r="I978" s="17" t="s">
        <v>2332</v>
      </c>
      <c r="J978" s="56" t="s">
        <v>3686</v>
      </c>
    </row>
    <row r="979">
      <c r="C979" s="28">
        <v>979.0</v>
      </c>
      <c r="D979" s="48" t="s">
        <v>2343</v>
      </c>
      <c r="E979" s="48" t="s">
        <v>2344</v>
      </c>
      <c r="F979" s="17" t="s">
        <v>2084</v>
      </c>
      <c r="G979" s="17" t="s">
        <v>2287</v>
      </c>
      <c r="H979" s="49" t="str">
        <f t="shared" si="25"/>
        <v>DispatchManagement_Merchant_Management_Add_Merchant_confirmation</v>
      </c>
      <c r="I979" s="17" t="s">
        <v>2332</v>
      </c>
      <c r="J979" s="56" t="s">
        <v>3687</v>
      </c>
    </row>
    <row r="980">
      <c r="C980" s="28">
        <v>980.0</v>
      </c>
      <c r="D980" s="48" t="s">
        <v>2345</v>
      </c>
      <c r="E980" s="48" t="s">
        <v>2346</v>
      </c>
      <c r="F980" s="17" t="s">
        <v>2084</v>
      </c>
      <c r="G980" s="17" t="s">
        <v>2287</v>
      </c>
      <c r="H980" s="49" t="str">
        <f t="shared" si="25"/>
        <v>DispatchManagement_Merchant_Management_Add_Merchant_fill</v>
      </c>
      <c r="I980" s="17" t="s">
        <v>2332</v>
      </c>
      <c r="J980" s="56" t="s">
        <v>3655</v>
      </c>
    </row>
    <row r="981">
      <c r="C981" s="28">
        <v>981.0</v>
      </c>
      <c r="D981" s="48" t="s">
        <v>2347</v>
      </c>
      <c r="E981" s="48" t="s">
        <v>2348</v>
      </c>
      <c r="F981" s="17" t="s">
        <v>2084</v>
      </c>
      <c r="G981" s="17" t="s">
        <v>2287</v>
      </c>
      <c r="H981" s="49" t="str">
        <f t="shared" si="25"/>
        <v>DispatchManagement_Merchant_Management_Add_Merchant_do</v>
      </c>
      <c r="I981" s="17" t="s">
        <v>2332</v>
      </c>
      <c r="J981" s="56" t="s">
        <v>2054</v>
      </c>
    </row>
    <row r="982">
      <c r="C982" s="28">
        <v>982.0</v>
      </c>
      <c r="D982" s="48" t="s">
        <v>2349</v>
      </c>
      <c r="E982" s="48" t="s">
        <v>2350</v>
      </c>
      <c r="F982" s="17" t="s">
        <v>2084</v>
      </c>
      <c r="G982" s="17" t="s">
        <v>2287</v>
      </c>
      <c r="H982" s="49" t="str">
        <f t="shared" si="25"/>
        <v>DispatchManagement_Merchant_Management_Add_Merchant_verify</v>
      </c>
      <c r="I982" s="17" t="s">
        <v>2332</v>
      </c>
      <c r="J982" s="56" t="s">
        <v>2021</v>
      </c>
    </row>
    <row r="983">
      <c r="C983" s="28">
        <v>983.0</v>
      </c>
      <c r="D983" s="48" t="s">
        <v>2351</v>
      </c>
      <c r="E983" s="48" t="s">
        <v>2352</v>
      </c>
      <c r="F983" s="17" t="s">
        <v>2353</v>
      </c>
      <c r="G983" s="17" t="s">
        <v>2354</v>
      </c>
      <c r="H983" s="49" t="str">
        <f t="shared" ref="H983:H1002" si="26">CONCATENATE(F983, "_", G983, "_", F983, "_", LEFT(I983,FIND(" ",I983) - 1), "_", RIGHT(I983,LEN(I983) - FIND(" ",I983)), "_", J983)
</f>
        <v>Payment_Invoice_Payment_Search_Invoice_search</v>
      </c>
      <c r="I983" s="17" t="s">
        <v>2355</v>
      </c>
      <c r="J983" s="56" t="s">
        <v>756</v>
      </c>
    </row>
    <row r="984">
      <c r="C984" s="28">
        <v>984.0</v>
      </c>
      <c r="D984" s="48" t="s">
        <v>2356</v>
      </c>
      <c r="E984" s="48" t="s">
        <v>2357</v>
      </c>
      <c r="F984" s="17" t="s">
        <v>2353</v>
      </c>
      <c r="G984" s="17" t="s">
        <v>2354</v>
      </c>
      <c r="H984" s="49" t="str">
        <f t="shared" si="26"/>
        <v>Payment_Invoice_Payment_Search_Invoice_search</v>
      </c>
      <c r="I984" s="17" t="s">
        <v>2355</v>
      </c>
      <c r="J984" s="56" t="s">
        <v>756</v>
      </c>
    </row>
    <row r="985">
      <c r="C985" s="28">
        <v>985.0</v>
      </c>
      <c r="D985" s="48" t="s">
        <v>2358</v>
      </c>
      <c r="E985" s="48" t="s">
        <v>2359</v>
      </c>
      <c r="F985" s="17" t="s">
        <v>2353</v>
      </c>
      <c r="G985" s="17" t="s">
        <v>2354</v>
      </c>
      <c r="H985" s="49" t="str">
        <f t="shared" si="26"/>
        <v>Payment_Invoice_Payment_Search_Invoice_perform</v>
      </c>
      <c r="I985" s="17" t="s">
        <v>2355</v>
      </c>
      <c r="J985" s="56" t="s">
        <v>1128</v>
      </c>
    </row>
    <row r="986">
      <c r="C986" s="28">
        <v>986.0</v>
      </c>
      <c r="D986" s="48" t="s">
        <v>2360</v>
      </c>
      <c r="E986" s="48" t="s">
        <v>2361</v>
      </c>
      <c r="F986" s="17" t="s">
        <v>2353</v>
      </c>
      <c r="G986" s="17" t="s">
        <v>2354</v>
      </c>
      <c r="H986" s="49" t="str">
        <f t="shared" si="26"/>
        <v>Payment_Invoice_Payment_Search_Invoice_combine</v>
      </c>
      <c r="I986" s="17" t="s">
        <v>2355</v>
      </c>
      <c r="J986" s="56" t="s">
        <v>246</v>
      </c>
    </row>
    <row r="987">
      <c r="C987" s="28">
        <v>987.0</v>
      </c>
      <c r="D987" s="48" t="s">
        <v>2362</v>
      </c>
      <c r="E987" s="48" t="s">
        <v>2363</v>
      </c>
      <c r="F987" s="17" t="s">
        <v>2353</v>
      </c>
      <c r="G987" s="17" t="s">
        <v>2354</v>
      </c>
      <c r="H987" s="49" t="str">
        <f t="shared" si="26"/>
        <v>Payment_Invoice_Payment_Search_Invoice_searching</v>
      </c>
      <c r="I987" s="17" t="s">
        <v>2355</v>
      </c>
      <c r="J987" s="56" t="s">
        <v>712</v>
      </c>
    </row>
    <row r="988">
      <c r="C988" s="28">
        <v>988.0</v>
      </c>
      <c r="D988" s="48" t="s">
        <v>2364</v>
      </c>
      <c r="E988" s="48" t="s">
        <v>2365</v>
      </c>
      <c r="F988" s="17" t="s">
        <v>2353</v>
      </c>
      <c r="G988" s="17" t="s">
        <v>2354</v>
      </c>
      <c r="H988" s="49" t="str">
        <f t="shared" si="26"/>
        <v>Payment_Invoice_Payment_Search_Invoice_enter</v>
      </c>
      <c r="I988" s="17" t="s">
        <v>2355</v>
      </c>
      <c r="J988" s="56" t="s">
        <v>776</v>
      </c>
    </row>
    <row r="989">
      <c r="C989" s="28">
        <v>989.0</v>
      </c>
      <c r="D989" s="48" t="s">
        <v>2366</v>
      </c>
      <c r="E989" s="48" t="s">
        <v>2367</v>
      </c>
      <c r="F989" s="17" t="s">
        <v>2353</v>
      </c>
      <c r="G989" s="17" t="s">
        <v>2354</v>
      </c>
      <c r="H989" s="49" t="str">
        <f t="shared" si="26"/>
        <v>Payment_Invoice_Payment_Search_Invoice_selecting</v>
      </c>
      <c r="I989" s="17" t="s">
        <v>2355</v>
      </c>
      <c r="J989" s="56" t="s">
        <v>309</v>
      </c>
    </row>
    <row r="990">
      <c r="C990" s="28">
        <v>990.0</v>
      </c>
      <c r="D990" s="48" t="s">
        <v>2368</v>
      </c>
      <c r="E990" s="48" t="s">
        <v>2369</v>
      </c>
      <c r="F990" s="17" t="s">
        <v>2353</v>
      </c>
      <c r="G990" s="17" t="s">
        <v>2354</v>
      </c>
      <c r="H990" s="49" t="str">
        <f t="shared" si="26"/>
        <v>Payment_Invoice_Payment_Search_Invoice_search</v>
      </c>
      <c r="I990" s="17" t="s">
        <v>2355</v>
      </c>
      <c r="J990" s="56" t="s">
        <v>756</v>
      </c>
    </row>
    <row r="991">
      <c r="C991" s="28">
        <v>991.0</v>
      </c>
      <c r="D991" s="48" t="s">
        <v>2370</v>
      </c>
      <c r="E991" s="48" t="s">
        <v>2371</v>
      </c>
      <c r="F991" s="17" t="s">
        <v>2353</v>
      </c>
      <c r="G991" s="17" t="s">
        <v>2354</v>
      </c>
      <c r="H991" s="49" t="str">
        <f t="shared" si="26"/>
        <v>Payment_Invoice_Payment_Search_Invoice_searching</v>
      </c>
      <c r="I991" s="17" t="s">
        <v>2355</v>
      </c>
      <c r="J991" s="56" t="s">
        <v>712</v>
      </c>
    </row>
    <row r="992">
      <c r="C992" s="28">
        <v>992.0</v>
      </c>
      <c r="D992" s="48" t="s">
        <v>2372</v>
      </c>
      <c r="E992" s="48" t="s">
        <v>2373</v>
      </c>
      <c r="F992" s="17" t="s">
        <v>2353</v>
      </c>
      <c r="G992" s="17" t="s">
        <v>2354</v>
      </c>
      <c r="H992" s="49" t="str">
        <f t="shared" si="26"/>
        <v>Payment_Invoice_Payment_Search_Invoice_finding</v>
      </c>
      <c r="I992" s="17" t="s">
        <v>2355</v>
      </c>
      <c r="J992" s="56" t="s">
        <v>3684</v>
      </c>
    </row>
    <row r="993">
      <c r="C993" s="28">
        <v>993.0</v>
      </c>
      <c r="D993" s="48" t="s">
        <v>2374</v>
      </c>
      <c r="E993" s="48" t="s">
        <v>2375</v>
      </c>
      <c r="F993" s="17" t="s">
        <v>2353</v>
      </c>
      <c r="G993" s="17" t="s">
        <v>2354</v>
      </c>
      <c r="H993" s="49" t="str">
        <f t="shared" si="26"/>
        <v>Payment_Invoice_Payment_View_Invoice_find</v>
      </c>
      <c r="I993" s="17" t="s">
        <v>2376</v>
      </c>
      <c r="J993" s="56" t="s">
        <v>88</v>
      </c>
    </row>
    <row r="994">
      <c r="C994" s="28">
        <v>994.0</v>
      </c>
      <c r="D994" s="48" t="s">
        <v>2377</v>
      </c>
      <c r="E994" s="48" t="s">
        <v>2378</v>
      </c>
      <c r="F994" s="17" t="s">
        <v>2353</v>
      </c>
      <c r="G994" s="17" t="s">
        <v>2354</v>
      </c>
      <c r="H994" s="49" t="str">
        <f t="shared" si="26"/>
        <v>Payment_Invoice_Payment_View_Invoice_access</v>
      </c>
      <c r="I994" s="17" t="s">
        <v>2376</v>
      </c>
      <c r="J994" s="56" t="s">
        <v>118</v>
      </c>
    </row>
    <row r="995">
      <c r="C995" s="28">
        <v>995.0</v>
      </c>
      <c r="D995" s="48" t="s">
        <v>2379</v>
      </c>
      <c r="E995" s="48" t="s">
        <v>2380</v>
      </c>
      <c r="F995" s="17" t="s">
        <v>2353</v>
      </c>
      <c r="G995" s="17" t="s">
        <v>2354</v>
      </c>
      <c r="H995" s="49" t="str">
        <f t="shared" si="26"/>
        <v>Payment_Invoice_Payment_View_Invoice_available</v>
      </c>
      <c r="I995" s="17" t="s">
        <v>2376</v>
      </c>
      <c r="J995" s="56" t="s">
        <v>280</v>
      </c>
    </row>
    <row r="996">
      <c r="C996" s="28">
        <v>996.0</v>
      </c>
      <c r="D996" s="48" t="s">
        <v>2381</v>
      </c>
      <c r="E996" s="48" t="s">
        <v>2382</v>
      </c>
      <c r="F996" s="17" t="s">
        <v>2353</v>
      </c>
      <c r="G996" s="17" t="s">
        <v>2354</v>
      </c>
      <c r="H996" s="49" t="str">
        <f t="shared" si="26"/>
        <v>Payment_Invoice_Payment_View_Invoice_print</v>
      </c>
      <c r="I996" s="17" t="s">
        <v>2376</v>
      </c>
      <c r="J996" s="56" t="s">
        <v>2383</v>
      </c>
    </row>
    <row r="997">
      <c r="C997" s="28">
        <v>997.0</v>
      </c>
      <c r="D997" s="48" t="s">
        <v>2384</v>
      </c>
      <c r="E997" s="48" t="s">
        <v>2385</v>
      </c>
      <c r="F997" s="17" t="s">
        <v>2353</v>
      </c>
      <c r="G997" s="17" t="s">
        <v>2354</v>
      </c>
      <c r="H997" s="49" t="str">
        <f t="shared" si="26"/>
        <v>Payment_Invoice_Payment_View_Invoice_beneficial</v>
      </c>
      <c r="I997" s="17" t="s">
        <v>2376</v>
      </c>
      <c r="J997" s="56" t="s">
        <v>3688</v>
      </c>
    </row>
    <row r="998">
      <c r="C998" s="28">
        <v>998.0</v>
      </c>
      <c r="D998" s="48" t="s">
        <v>2386</v>
      </c>
      <c r="E998" s="48" t="s">
        <v>2387</v>
      </c>
      <c r="F998" s="17" t="s">
        <v>2353</v>
      </c>
      <c r="G998" s="17" t="s">
        <v>2354</v>
      </c>
      <c r="H998" s="49" t="str">
        <f t="shared" si="26"/>
        <v>Payment_Invoice_Payment_View_Invoice_encounter</v>
      </c>
      <c r="I998" s="17" t="s">
        <v>2376</v>
      </c>
      <c r="J998" s="56" t="s">
        <v>449</v>
      </c>
    </row>
    <row r="999">
      <c r="C999" s="28">
        <v>999.0</v>
      </c>
      <c r="D999" s="48" t="s">
        <v>2388</v>
      </c>
      <c r="E999" s="48" t="s">
        <v>2389</v>
      </c>
      <c r="F999" s="17" t="s">
        <v>2353</v>
      </c>
      <c r="G999" s="17" t="s">
        <v>2354</v>
      </c>
      <c r="H999" s="49" t="str">
        <f t="shared" si="26"/>
        <v>Payment_Invoice_Payment_View_Invoice_explain</v>
      </c>
      <c r="I999" s="17" t="s">
        <v>2376</v>
      </c>
      <c r="J999" s="56" t="s">
        <v>49</v>
      </c>
    </row>
    <row r="1000">
      <c r="C1000" s="28">
        <v>1000.0</v>
      </c>
      <c r="D1000" s="48" t="s">
        <v>2390</v>
      </c>
      <c r="E1000" s="48" t="s">
        <v>2391</v>
      </c>
      <c r="F1000" s="17" t="s">
        <v>2353</v>
      </c>
      <c r="G1000" s="17" t="s">
        <v>2354</v>
      </c>
      <c r="H1000" s="49" t="str">
        <f t="shared" si="26"/>
        <v>Payment_Invoice_Payment_View_Invoice_manage</v>
      </c>
      <c r="I1000" s="17" t="s">
        <v>2376</v>
      </c>
      <c r="J1000" s="56" t="s">
        <v>503</v>
      </c>
    </row>
    <row r="1001">
      <c r="C1001" s="28">
        <v>1001.0</v>
      </c>
      <c r="D1001" s="48" t="s">
        <v>2392</v>
      </c>
      <c r="E1001" s="48" t="s">
        <v>2393</v>
      </c>
      <c r="F1001" s="17" t="s">
        <v>2353</v>
      </c>
      <c r="G1001" s="17" t="s">
        <v>2354</v>
      </c>
      <c r="H1001" s="49" t="str">
        <f t="shared" si="26"/>
        <v>Payment_Invoice_Payment_View_Invoice_reviewing</v>
      </c>
      <c r="I1001" s="17" t="s">
        <v>2376</v>
      </c>
      <c r="J1001" s="56" t="s">
        <v>1991</v>
      </c>
    </row>
    <row r="1002">
      <c r="C1002" s="28">
        <v>1002.0</v>
      </c>
      <c r="D1002" s="48" t="s">
        <v>2394</v>
      </c>
      <c r="E1002" s="48" t="s">
        <v>2395</v>
      </c>
      <c r="F1002" s="17" t="s">
        <v>2353</v>
      </c>
      <c r="G1002" s="17" t="s">
        <v>2354</v>
      </c>
      <c r="H1002" s="49" t="str">
        <f t="shared" si="26"/>
        <v>Payment_Invoice_Payment_View_Invoice_need</v>
      </c>
      <c r="I1002" s="17" t="s">
        <v>2376</v>
      </c>
      <c r="J1002" s="56" t="s">
        <v>2396</v>
      </c>
    </row>
    <row r="1003">
      <c r="C1003" s="28">
        <v>1003.0</v>
      </c>
      <c r="D1003" s="48" t="s">
        <v>2397</v>
      </c>
      <c r="E1003" s="48" t="s">
        <v>2398</v>
      </c>
      <c r="F1003" s="17" t="s">
        <v>2353</v>
      </c>
      <c r="G1003" s="17" t="s">
        <v>2399</v>
      </c>
      <c r="H1003" s="49" t="str">
        <f t="shared" ref="H1003:H1022" si="27">CONCATENATE(F1003,"_",G1003,"_",I1003,"_",J1003)
</f>
        <v>Payment_Paid_Paid_searching</v>
      </c>
      <c r="I1003" s="17" t="s">
        <v>2399</v>
      </c>
      <c r="J1003" s="56" t="s">
        <v>712</v>
      </c>
    </row>
    <row r="1004">
      <c r="C1004" s="28">
        <v>1004.0</v>
      </c>
      <c r="D1004" s="48" t="s">
        <v>2400</v>
      </c>
      <c r="E1004" s="48" t="s">
        <v>2401</v>
      </c>
      <c r="F1004" s="17" t="s">
        <v>2353</v>
      </c>
      <c r="G1004" s="17" t="s">
        <v>2399</v>
      </c>
      <c r="H1004" s="49" t="str">
        <f t="shared" si="27"/>
        <v>Payment_Paid_Paid_displayed</v>
      </c>
      <c r="I1004" s="17" t="s">
        <v>2399</v>
      </c>
      <c r="J1004" s="56" t="s">
        <v>3604</v>
      </c>
    </row>
    <row r="1005">
      <c r="C1005" s="28">
        <v>1005.0</v>
      </c>
      <c r="D1005" s="48" t="s">
        <v>2402</v>
      </c>
      <c r="E1005" s="48" t="s">
        <v>2403</v>
      </c>
      <c r="F1005" s="17" t="s">
        <v>2353</v>
      </c>
      <c r="G1005" s="17" t="s">
        <v>2399</v>
      </c>
      <c r="H1005" s="49" t="str">
        <f t="shared" si="27"/>
        <v>Payment_Paid_Paid_identify</v>
      </c>
      <c r="I1005" s="17" t="s">
        <v>2399</v>
      </c>
      <c r="J1005" s="56" t="s">
        <v>738</v>
      </c>
    </row>
    <row r="1006">
      <c r="C1006" s="28">
        <v>1006.0</v>
      </c>
      <c r="D1006" s="48" t="s">
        <v>2404</v>
      </c>
      <c r="E1006" s="48" t="s">
        <v>2405</v>
      </c>
      <c r="F1006" s="17" t="s">
        <v>2353</v>
      </c>
      <c r="G1006" s="17" t="s">
        <v>2399</v>
      </c>
      <c r="H1006" s="49" t="str">
        <f t="shared" si="27"/>
        <v>Payment_Paid_Paid_significance</v>
      </c>
      <c r="I1006" s="17" t="s">
        <v>2399</v>
      </c>
      <c r="J1006" s="56" t="s">
        <v>994</v>
      </c>
    </row>
    <row r="1007">
      <c r="C1007" s="28">
        <v>1007.0</v>
      </c>
      <c r="D1007" s="48" t="s">
        <v>2406</v>
      </c>
      <c r="E1007" s="48" t="s">
        <v>2407</v>
      </c>
      <c r="F1007" s="17" t="s">
        <v>2353</v>
      </c>
      <c r="G1007" s="17" t="s">
        <v>2399</v>
      </c>
      <c r="H1007" s="49" t="str">
        <f t="shared" si="27"/>
        <v>Payment_Paid_Paid_indicated</v>
      </c>
      <c r="I1007" s="17" t="s">
        <v>2399</v>
      </c>
      <c r="J1007" s="56" t="s">
        <v>3689</v>
      </c>
    </row>
    <row r="1008">
      <c r="C1008" s="28">
        <v>1008.0</v>
      </c>
      <c r="D1008" s="48" t="s">
        <v>2408</v>
      </c>
      <c r="E1008" s="48" t="s">
        <v>2409</v>
      </c>
      <c r="F1008" s="17" t="s">
        <v>2353</v>
      </c>
      <c r="G1008" s="17" t="s">
        <v>2399</v>
      </c>
      <c r="H1008" s="49" t="str">
        <f t="shared" si="27"/>
        <v>Payment_Paid_Paid_shown</v>
      </c>
      <c r="I1008" s="17" t="s">
        <v>2399</v>
      </c>
      <c r="J1008" s="56" t="s">
        <v>2410</v>
      </c>
    </row>
    <row r="1009">
      <c r="C1009" s="28">
        <v>1009.0</v>
      </c>
      <c r="D1009" s="48" t="s">
        <v>2411</v>
      </c>
      <c r="E1009" s="48" t="s">
        <v>2412</v>
      </c>
      <c r="F1009" s="17" t="s">
        <v>2353</v>
      </c>
      <c r="G1009" s="17" t="s">
        <v>2399</v>
      </c>
      <c r="H1009" s="49" t="str">
        <f t="shared" si="27"/>
        <v>Payment_Paid_Paid_filtering</v>
      </c>
      <c r="I1009" s="17" t="s">
        <v>2399</v>
      </c>
      <c r="J1009" s="56" t="s">
        <v>3682</v>
      </c>
    </row>
    <row r="1010">
      <c r="C1010" s="28">
        <v>1010.0</v>
      </c>
      <c r="D1010" s="48" t="s">
        <v>2413</v>
      </c>
      <c r="E1010" s="48" t="s">
        <v>2414</v>
      </c>
      <c r="F1010" s="17" t="s">
        <v>2353</v>
      </c>
      <c r="G1010" s="17" t="s">
        <v>2399</v>
      </c>
      <c r="H1010" s="49" t="str">
        <f t="shared" si="27"/>
        <v>Payment_Paid_Paid_search</v>
      </c>
      <c r="I1010" s="17" t="s">
        <v>2399</v>
      </c>
      <c r="J1010" s="56" t="s">
        <v>756</v>
      </c>
    </row>
    <row r="1011">
      <c r="C1011" s="28">
        <v>1011.0</v>
      </c>
      <c r="D1011" s="48" t="s">
        <v>2415</v>
      </c>
      <c r="E1011" s="48" t="s">
        <v>2416</v>
      </c>
      <c r="F1011" s="17" t="s">
        <v>2353</v>
      </c>
      <c r="G1011" s="17" t="s">
        <v>2399</v>
      </c>
      <c r="H1011" s="49" t="str">
        <f t="shared" si="27"/>
        <v>Payment_Paid_Paid_displayed</v>
      </c>
      <c r="I1011" s="17" t="s">
        <v>2399</v>
      </c>
      <c r="J1011" s="28" t="s">
        <v>3604</v>
      </c>
    </row>
    <row r="1012">
      <c r="C1012" s="28">
        <v>1012.0</v>
      </c>
      <c r="D1012" s="48" t="s">
        <v>2417</v>
      </c>
      <c r="E1012" s="48" t="s">
        <v>2418</v>
      </c>
      <c r="F1012" s="17" t="s">
        <v>2353</v>
      </c>
      <c r="G1012" s="17" t="s">
        <v>2399</v>
      </c>
      <c r="H1012" s="49" t="str">
        <f t="shared" si="27"/>
        <v>Payment_Paid_Paid_searching</v>
      </c>
      <c r="I1012" s="17" t="s">
        <v>2399</v>
      </c>
      <c r="J1012" s="28" t="s">
        <v>712</v>
      </c>
    </row>
    <row r="1013">
      <c r="C1013" s="28">
        <v>1013.0</v>
      </c>
      <c r="D1013" s="48" t="s">
        <v>2419</v>
      </c>
      <c r="E1013" s="48" t="s">
        <v>2420</v>
      </c>
      <c r="F1013" s="17" t="s">
        <v>2353</v>
      </c>
      <c r="G1013" s="17" t="s">
        <v>2421</v>
      </c>
      <c r="H1013" s="49" t="str">
        <f t="shared" si="27"/>
        <v>Payment_Pending_Pending_provided</v>
      </c>
      <c r="I1013" s="17" t="s">
        <v>2421</v>
      </c>
      <c r="J1013" s="28" t="s">
        <v>1071</v>
      </c>
    </row>
    <row r="1014">
      <c r="C1014" s="28">
        <v>1014.0</v>
      </c>
      <c r="D1014" s="48" t="s">
        <v>2422</v>
      </c>
      <c r="E1014" s="48" t="s">
        <v>2423</v>
      </c>
      <c r="F1014" s="17" t="s">
        <v>2353</v>
      </c>
      <c r="G1014" s="17" t="s">
        <v>2421</v>
      </c>
      <c r="H1014" s="49" t="str">
        <f t="shared" si="27"/>
        <v>Payment_Pending_Pending_narrow</v>
      </c>
      <c r="I1014" s="17" t="s">
        <v>2421</v>
      </c>
      <c r="J1014" s="28" t="s">
        <v>779</v>
      </c>
    </row>
    <row r="1015">
      <c r="C1015" s="28">
        <v>1015.0</v>
      </c>
      <c r="D1015" s="48" t="s">
        <v>2424</v>
      </c>
      <c r="E1015" s="48" t="s">
        <v>2425</v>
      </c>
      <c r="F1015" s="17" t="s">
        <v>2353</v>
      </c>
      <c r="G1015" s="17" t="s">
        <v>2421</v>
      </c>
      <c r="H1015" s="49" t="str">
        <f t="shared" si="27"/>
        <v>Payment_Pending_Pending_explain</v>
      </c>
      <c r="I1015" s="17" t="s">
        <v>2421</v>
      </c>
      <c r="J1015" s="28" t="s">
        <v>49</v>
      </c>
    </row>
    <row r="1016">
      <c r="C1016" s="28">
        <v>1016.0</v>
      </c>
      <c r="D1016" s="48" t="s">
        <v>2426</v>
      </c>
      <c r="E1016" s="48" t="s">
        <v>2427</v>
      </c>
      <c r="F1016" s="17" t="s">
        <v>2353</v>
      </c>
      <c r="G1016" s="17" t="s">
        <v>2421</v>
      </c>
      <c r="H1016" s="49" t="str">
        <f t="shared" si="27"/>
        <v>Payment_Pending_Pending_find</v>
      </c>
      <c r="I1016" s="17" t="s">
        <v>2421</v>
      </c>
      <c r="J1016" s="28" t="s">
        <v>88</v>
      </c>
    </row>
    <row r="1017">
      <c r="C1017" s="28">
        <v>1017.0</v>
      </c>
      <c r="D1017" s="48" t="s">
        <v>2428</v>
      </c>
      <c r="E1017" s="48" t="s">
        <v>2429</v>
      </c>
      <c r="F1017" s="17" t="s">
        <v>2353</v>
      </c>
      <c r="G1017" s="17" t="s">
        <v>2421</v>
      </c>
      <c r="H1017" s="49" t="str">
        <f t="shared" si="27"/>
        <v>Payment_Pending_Pending_available</v>
      </c>
      <c r="I1017" s="17" t="s">
        <v>2421</v>
      </c>
      <c r="J1017" s="28" t="s">
        <v>280</v>
      </c>
    </row>
    <row r="1018">
      <c r="C1018" s="28">
        <v>1018.0</v>
      </c>
      <c r="D1018" s="48" t="s">
        <v>2430</v>
      </c>
      <c r="E1018" s="48" t="s">
        <v>2431</v>
      </c>
      <c r="F1018" s="17" t="s">
        <v>2353</v>
      </c>
      <c r="G1018" s="17" t="s">
        <v>2421</v>
      </c>
      <c r="H1018" s="49" t="str">
        <f t="shared" si="27"/>
        <v>Payment_Pending_Pending_take</v>
      </c>
      <c r="I1018" s="17" t="s">
        <v>2421</v>
      </c>
      <c r="J1018" s="28" t="s">
        <v>2432</v>
      </c>
    </row>
    <row r="1019">
      <c r="C1019" s="28">
        <v>1019.0</v>
      </c>
      <c r="D1019" s="48" t="s">
        <v>2433</v>
      </c>
      <c r="E1019" s="48" t="s">
        <v>2434</v>
      </c>
      <c r="F1019" s="17" t="s">
        <v>2353</v>
      </c>
      <c r="G1019" s="17" t="s">
        <v>2421</v>
      </c>
      <c r="H1019" s="49" t="str">
        <f t="shared" si="27"/>
        <v>Payment_Pending_Pending_displayed</v>
      </c>
      <c r="I1019" s="17" t="s">
        <v>2421</v>
      </c>
      <c r="J1019" s="28" t="s">
        <v>3604</v>
      </c>
    </row>
    <row r="1020">
      <c r="C1020" s="28">
        <v>1020.0</v>
      </c>
      <c r="D1020" s="48" t="s">
        <v>2435</v>
      </c>
      <c r="E1020" s="48" t="s">
        <v>2436</v>
      </c>
      <c r="F1020" s="17" t="s">
        <v>2353</v>
      </c>
      <c r="G1020" s="17" t="s">
        <v>2421</v>
      </c>
      <c r="H1020" s="49" t="str">
        <f t="shared" si="27"/>
        <v>Payment_Pending_Pending_significance</v>
      </c>
      <c r="I1020" s="17" t="s">
        <v>2421</v>
      </c>
      <c r="J1020" s="28" t="s">
        <v>994</v>
      </c>
    </row>
    <row r="1021">
      <c r="C1021" s="28">
        <v>1021.0</v>
      </c>
      <c r="D1021" s="48" t="s">
        <v>2437</v>
      </c>
      <c r="E1021" s="48" t="s">
        <v>2438</v>
      </c>
      <c r="F1021" s="17" t="s">
        <v>2353</v>
      </c>
      <c r="G1021" s="17" t="s">
        <v>2421</v>
      </c>
      <c r="H1021" s="49" t="str">
        <f t="shared" si="27"/>
        <v>Payment_Pending_Pending_interpret</v>
      </c>
      <c r="I1021" s="17" t="s">
        <v>2421</v>
      </c>
      <c r="J1021" s="28" t="s">
        <v>1125</v>
      </c>
    </row>
    <row r="1022">
      <c r="C1022" s="28">
        <v>1022.0</v>
      </c>
      <c r="D1022" s="48" t="s">
        <v>2439</v>
      </c>
      <c r="E1022" s="48" t="s">
        <v>2440</v>
      </c>
      <c r="F1022" s="17" t="s">
        <v>2353</v>
      </c>
      <c r="G1022" s="17" t="s">
        <v>2421</v>
      </c>
      <c r="H1022" s="49" t="str">
        <f t="shared" si="27"/>
        <v>Payment_Pending_Pending_monitor</v>
      </c>
      <c r="I1022" s="17" t="s">
        <v>2421</v>
      </c>
      <c r="J1022" s="28" t="s">
        <v>2441</v>
      </c>
    </row>
    <row r="1023">
      <c r="C1023" s="28">
        <v>1023.0</v>
      </c>
      <c r="D1023" s="48" t="s">
        <v>2442</v>
      </c>
      <c r="E1023" s="48" t="s">
        <v>2443</v>
      </c>
      <c r="F1023" s="17" t="s">
        <v>2353</v>
      </c>
      <c r="G1023" s="17" t="s">
        <v>2444</v>
      </c>
      <c r="H1023" s="49" t="str">
        <f t="shared" ref="H1023:H1052" si="28">CONCATENATE(F1023, "_", G1023, "_", F1023, "_", LEFT(I1023,FIND(" ",I1023) - 1), "_", RIGHT(I1023,LEN(I1023) - FIND(" ",I1023)), "_", J1023)
</f>
        <v>Payment_Failed_Transaction_Payment_Failed_Transaction_provided</v>
      </c>
      <c r="I1023" s="17" t="s">
        <v>2445</v>
      </c>
      <c r="J1023" s="28" t="s">
        <v>1071</v>
      </c>
    </row>
    <row r="1024">
      <c r="C1024" s="28">
        <v>1024.0</v>
      </c>
      <c r="D1024" s="48" t="s">
        <v>2446</v>
      </c>
      <c r="E1024" s="48" t="s">
        <v>2447</v>
      </c>
      <c r="F1024" s="17" t="s">
        <v>2353</v>
      </c>
      <c r="G1024" s="17" t="s">
        <v>2444</v>
      </c>
      <c r="H1024" s="49" t="str">
        <f t="shared" si="28"/>
        <v>Payment_Failed_Transaction_Payment_Failed_Transaction_search</v>
      </c>
      <c r="I1024" s="17" t="s">
        <v>2445</v>
      </c>
      <c r="J1024" s="28" t="s">
        <v>756</v>
      </c>
    </row>
    <row r="1025">
      <c r="C1025" s="28">
        <v>1025.0</v>
      </c>
      <c r="D1025" s="48" t="s">
        <v>2448</v>
      </c>
      <c r="E1025" s="48" t="s">
        <v>2449</v>
      </c>
      <c r="F1025" s="17" t="s">
        <v>2353</v>
      </c>
      <c r="G1025" s="17" t="s">
        <v>2444</v>
      </c>
      <c r="H1025" s="49" t="str">
        <f t="shared" si="28"/>
        <v>Payment_Failed_Transaction_Payment_Failed_Transaction_filtering</v>
      </c>
      <c r="I1025" s="17" t="s">
        <v>2445</v>
      </c>
      <c r="J1025" s="28" t="s">
        <v>3682</v>
      </c>
    </row>
    <row r="1026">
      <c r="C1026" s="28">
        <v>1026.0</v>
      </c>
      <c r="D1026" s="48" t="s">
        <v>2450</v>
      </c>
      <c r="E1026" s="48" t="s">
        <v>2451</v>
      </c>
      <c r="F1026" s="17" t="s">
        <v>2353</v>
      </c>
      <c r="G1026" s="17" t="s">
        <v>2444</v>
      </c>
      <c r="H1026" s="49" t="str">
        <f t="shared" si="28"/>
        <v>Payment_Failed_Transaction_Payment_Failed_Transaction_find</v>
      </c>
      <c r="I1026" s="17" t="s">
        <v>2445</v>
      </c>
      <c r="J1026" s="28" t="s">
        <v>88</v>
      </c>
    </row>
    <row r="1027">
      <c r="C1027" s="28">
        <v>1027.0</v>
      </c>
      <c r="D1027" s="48" t="s">
        <v>2452</v>
      </c>
      <c r="E1027" s="48" t="s">
        <v>2453</v>
      </c>
      <c r="F1027" s="17" t="s">
        <v>2353</v>
      </c>
      <c r="G1027" s="17" t="s">
        <v>2444</v>
      </c>
      <c r="H1027" s="49" t="str">
        <f t="shared" si="28"/>
        <v>Payment_Failed_Transaction_Payment_Failed_Transaction_take</v>
      </c>
      <c r="I1027" s="17" t="s">
        <v>2445</v>
      </c>
      <c r="J1027" s="28" t="s">
        <v>2432</v>
      </c>
    </row>
    <row r="1028">
      <c r="C1028" s="28">
        <v>1028.0</v>
      </c>
      <c r="D1028" s="48" t="s">
        <v>2454</v>
      </c>
      <c r="E1028" s="48" t="s">
        <v>2455</v>
      </c>
      <c r="F1028" s="17" t="s">
        <v>2353</v>
      </c>
      <c r="G1028" s="17" t="s">
        <v>2444</v>
      </c>
      <c r="H1028" s="49" t="str">
        <f t="shared" si="28"/>
        <v>Payment_Failed_Transaction_Payment_Failed_Transaction_need</v>
      </c>
      <c r="I1028" s="17" t="s">
        <v>2445</v>
      </c>
      <c r="J1028" s="28" t="s">
        <v>2396</v>
      </c>
    </row>
    <row r="1029">
      <c r="C1029" s="28">
        <v>1029.0</v>
      </c>
      <c r="D1029" s="48" t="s">
        <v>2456</v>
      </c>
      <c r="E1029" s="48" t="s">
        <v>2457</v>
      </c>
      <c r="F1029" s="17" t="s">
        <v>2353</v>
      </c>
      <c r="G1029" s="17" t="s">
        <v>2444</v>
      </c>
      <c r="H1029" s="49" t="str">
        <f t="shared" si="28"/>
        <v>Payment_Failed_Transaction_Payment_Failed_Transaction_analyze</v>
      </c>
      <c r="I1029" s="17" t="s">
        <v>2445</v>
      </c>
      <c r="J1029" s="28" t="s">
        <v>261</v>
      </c>
    </row>
    <row r="1030">
      <c r="C1030" s="28">
        <v>1030.0</v>
      </c>
      <c r="D1030" s="48" t="s">
        <v>2458</v>
      </c>
      <c r="E1030" s="48" t="s">
        <v>2459</v>
      </c>
      <c r="F1030" s="17" t="s">
        <v>2353</v>
      </c>
      <c r="G1030" s="17" t="s">
        <v>2444</v>
      </c>
      <c r="H1030" s="49" t="str">
        <f t="shared" si="28"/>
        <v>Payment_Failed_Transaction_Payment_Failed_Transaction_benefit</v>
      </c>
      <c r="I1030" s="17" t="s">
        <v>2445</v>
      </c>
      <c r="J1030" s="28" t="s">
        <v>232</v>
      </c>
    </row>
    <row r="1031">
      <c r="C1031" s="28">
        <v>1031.0</v>
      </c>
      <c r="D1031" s="48" t="s">
        <v>2460</v>
      </c>
      <c r="E1031" s="48" t="s">
        <v>2461</v>
      </c>
      <c r="F1031" s="17" t="s">
        <v>2353</v>
      </c>
      <c r="G1031" s="17" t="s">
        <v>2444</v>
      </c>
      <c r="H1031" s="49" t="str">
        <f t="shared" si="28"/>
        <v>Payment_Failed_Transaction_Payment_Failed_Transaction_addressing</v>
      </c>
      <c r="I1031" s="17" t="s">
        <v>2445</v>
      </c>
      <c r="J1031" s="28" t="s">
        <v>3690</v>
      </c>
    </row>
    <row r="1032">
      <c r="C1032" s="28">
        <v>1032.0</v>
      </c>
      <c r="D1032" s="48" t="s">
        <v>2462</v>
      </c>
      <c r="E1032" s="48" t="s">
        <v>2463</v>
      </c>
      <c r="F1032" s="17" t="s">
        <v>2353</v>
      </c>
      <c r="G1032" s="17" t="s">
        <v>2444</v>
      </c>
      <c r="H1032" s="49" t="str">
        <f t="shared" si="28"/>
        <v>Payment_Failed_Transaction_Payment_Failed_Transaction_export</v>
      </c>
      <c r="I1032" s="17" t="s">
        <v>2445</v>
      </c>
      <c r="J1032" s="28" t="s">
        <v>2464</v>
      </c>
    </row>
    <row r="1033">
      <c r="C1033" s="28">
        <v>1033.0</v>
      </c>
      <c r="D1033" s="48" t="s">
        <v>2465</v>
      </c>
      <c r="E1033" s="48" t="s">
        <v>2466</v>
      </c>
      <c r="F1033" s="17" t="s">
        <v>2467</v>
      </c>
      <c r="G1033" s="17" t="s">
        <v>2468</v>
      </c>
      <c r="H1033" s="49" t="str">
        <f t="shared" si="28"/>
        <v>Communication_Announcement_Communication_Search_Announcement_find</v>
      </c>
      <c r="I1033" s="17" t="s">
        <v>2469</v>
      </c>
      <c r="J1033" s="28" t="s">
        <v>88</v>
      </c>
    </row>
    <row r="1034">
      <c r="C1034" s="28">
        <v>1034.0</v>
      </c>
      <c r="D1034" s="48" t="s">
        <v>2470</v>
      </c>
      <c r="E1034" s="48" t="s">
        <v>2471</v>
      </c>
      <c r="F1034" s="17" t="s">
        <v>2467</v>
      </c>
      <c r="G1034" s="17" t="s">
        <v>2468</v>
      </c>
      <c r="H1034" s="49" t="str">
        <f t="shared" si="28"/>
        <v>Communication_Announcement_Communication_Search_Announcement_narrowing</v>
      </c>
      <c r="I1034" s="17" t="s">
        <v>2469</v>
      </c>
      <c r="J1034" s="28" t="s">
        <v>3691</v>
      </c>
    </row>
    <row r="1035">
      <c r="C1035" s="28">
        <v>1035.0</v>
      </c>
      <c r="D1035" s="48" t="s">
        <v>2472</v>
      </c>
      <c r="E1035" s="48" t="s">
        <v>2473</v>
      </c>
      <c r="F1035" s="17" t="s">
        <v>2467</v>
      </c>
      <c r="G1035" s="17" t="s">
        <v>2468</v>
      </c>
      <c r="H1035" s="49" t="str">
        <f t="shared" si="28"/>
        <v>Communication_Announcement_Communication_Search_Announcement_search</v>
      </c>
      <c r="I1035" s="17" t="s">
        <v>2469</v>
      </c>
      <c r="J1035" s="28" t="s">
        <v>756</v>
      </c>
    </row>
    <row r="1036">
      <c r="C1036" s="28">
        <v>1036.0</v>
      </c>
      <c r="D1036" s="48" t="s">
        <v>2474</v>
      </c>
      <c r="E1036" s="48" t="s">
        <v>2475</v>
      </c>
      <c r="F1036" s="17" t="s">
        <v>2467</v>
      </c>
      <c r="G1036" s="17" t="s">
        <v>2468</v>
      </c>
      <c r="H1036" s="49" t="str">
        <f t="shared" si="28"/>
        <v>Communication_Announcement_Communication_Search_Announcement_find</v>
      </c>
      <c r="I1036" s="17" t="s">
        <v>2469</v>
      </c>
      <c r="J1036" s="28" t="s">
        <v>88</v>
      </c>
    </row>
    <row r="1037">
      <c r="C1037" s="28">
        <v>1037.0</v>
      </c>
      <c r="D1037" s="48" t="s">
        <v>2476</v>
      </c>
      <c r="E1037" s="48" t="s">
        <v>2477</v>
      </c>
      <c r="F1037" s="17" t="s">
        <v>2467</v>
      </c>
      <c r="G1037" s="17" t="s">
        <v>2468</v>
      </c>
      <c r="H1037" s="49" t="str">
        <f t="shared" si="28"/>
        <v>Communication_Announcement_Communication_Search_Announcement_using</v>
      </c>
      <c r="I1037" s="17" t="s">
        <v>2469</v>
      </c>
      <c r="J1037" s="28" t="s">
        <v>798</v>
      </c>
    </row>
    <row r="1038">
      <c r="C1038" s="28">
        <v>1038.0</v>
      </c>
      <c r="D1038" s="48" t="s">
        <v>2478</v>
      </c>
      <c r="E1038" s="48" t="s">
        <v>2479</v>
      </c>
      <c r="F1038" s="17" t="s">
        <v>2467</v>
      </c>
      <c r="G1038" s="17" t="s">
        <v>2468</v>
      </c>
      <c r="H1038" s="49" t="str">
        <f t="shared" si="28"/>
        <v>Communication_Announcement_Communication_Search_Announcement_enhance</v>
      </c>
      <c r="I1038" s="17" t="s">
        <v>2469</v>
      </c>
      <c r="J1038" s="28" t="s">
        <v>148</v>
      </c>
    </row>
    <row r="1039">
      <c r="C1039" s="28">
        <v>1039.0</v>
      </c>
      <c r="D1039" s="48" t="s">
        <v>2480</v>
      </c>
      <c r="E1039" s="48" t="s">
        <v>2481</v>
      </c>
      <c r="F1039" s="17" t="s">
        <v>2467</v>
      </c>
      <c r="G1039" s="17" t="s">
        <v>2468</v>
      </c>
      <c r="H1039" s="49" t="str">
        <f t="shared" si="28"/>
        <v>Communication_Announcement_Communication_Search_Announcement_search</v>
      </c>
      <c r="I1039" s="17" t="s">
        <v>2469</v>
      </c>
      <c r="J1039" s="28" t="s">
        <v>756</v>
      </c>
    </row>
    <row r="1040">
      <c r="C1040" s="28">
        <v>1040.0</v>
      </c>
      <c r="D1040" s="48" t="s">
        <v>2482</v>
      </c>
      <c r="E1040" s="48" t="s">
        <v>2483</v>
      </c>
      <c r="F1040" s="17" t="s">
        <v>2467</v>
      </c>
      <c r="G1040" s="17" t="s">
        <v>2468</v>
      </c>
      <c r="H1040" s="49" t="str">
        <f t="shared" si="28"/>
        <v>Communication_Announcement_Communication_Search_Announcement_affect</v>
      </c>
      <c r="I1040" s="17" t="s">
        <v>2469</v>
      </c>
      <c r="J1040" s="28" t="s">
        <v>111</v>
      </c>
    </row>
    <row r="1041">
      <c r="C1041" s="28">
        <v>1041.0</v>
      </c>
      <c r="D1041" s="48" t="s">
        <v>2484</v>
      </c>
      <c r="E1041" s="48" t="s">
        <v>2485</v>
      </c>
      <c r="F1041" s="17" t="s">
        <v>2467</v>
      </c>
      <c r="G1041" s="17" t="s">
        <v>2468</v>
      </c>
      <c r="H1041" s="49" t="str">
        <f t="shared" si="28"/>
        <v>Communication_Announcement_Communication_Search_Announcement_improve</v>
      </c>
      <c r="I1041" s="17" t="s">
        <v>2469</v>
      </c>
      <c r="J1041" s="28" t="s">
        <v>337</v>
      </c>
    </row>
    <row r="1042">
      <c r="C1042" s="28">
        <v>1042.0</v>
      </c>
      <c r="D1042" s="48" t="s">
        <v>2486</v>
      </c>
      <c r="E1042" s="48" t="s">
        <v>2487</v>
      </c>
      <c r="F1042" s="17" t="s">
        <v>2467</v>
      </c>
      <c r="G1042" s="17" t="s">
        <v>2468</v>
      </c>
      <c r="H1042" s="49" t="str">
        <f t="shared" si="28"/>
        <v>Communication_Announcement_Communication_Search_Announcement_need</v>
      </c>
      <c r="I1042" s="17" t="s">
        <v>2469</v>
      </c>
      <c r="J1042" s="28" t="s">
        <v>2396</v>
      </c>
    </row>
    <row r="1043">
      <c r="C1043" s="28">
        <v>1043.0</v>
      </c>
      <c r="D1043" s="48" t="s">
        <v>2488</v>
      </c>
      <c r="E1043" s="48" t="s">
        <v>2489</v>
      </c>
      <c r="F1043" s="17" t="s">
        <v>2467</v>
      </c>
      <c r="G1043" s="17" t="s">
        <v>2468</v>
      </c>
      <c r="H1043" s="49" t="str">
        <f t="shared" si="28"/>
        <v>Communication_Announcement_Communication_Add_Announcement_create</v>
      </c>
      <c r="I1043" s="17" t="s">
        <v>2490</v>
      </c>
      <c r="J1043" s="28" t="s">
        <v>534</v>
      </c>
    </row>
    <row r="1044">
      <c r="C1044" s="28">
        <v>1044.0</v>
      </c>
      <c r="D1044" s="48" t="s">
        <v>2491</v>
      </c>
      <c r="E1044" s="48" t="s">
        <v>2492</v>
      </c>
      <c r="F1044" s="17" t="s">
        <v>2467</v>
      </c>
      <c r="G1044" s="17" t="s">
        <v>2468</v>
      </c>
      <c r="H1044" s="49" t="str">
        <f t="shared" si="28"/>
        <v>Communication_Announcement_Communication_Add_Announcement_creating</v>
      </c>
      <c r="I1044" s="17" t="s">
        <v>2490</v>
      </c>
      <c r="J1044" s="28" t="s">
        <v>3642</v>
      </c>
    </row>
    <row r="1045">
      <c r="C1045" s="28">
        <v>1045.0</v>
      </c>
      <c r="D1045" s="48" t="s">
        <v>2493</v>
      </c>
      <c r="E1045" s="48" t="s">
        <v>2494</v>
      </c>
      <c r="F1045" s="17" t="s">
        <v>2467</v>
      </c>
      <c r="G1045" s="17" t="s">
        <v>2468</v>
      </c>
      <c r="H1045" s="49" t="str">
        <f t="shared" si="28"/>
        <v>Communication_Announcement_Communication_Add_Announcement_fill</v>
      </c>
      <c r="I1045" s="17" t="s">
        <v>2490</v>
      </c>
      <c r="J1045" s="28" t="s">
        <v>3655</v>
      </c>
    </row>
    <row r="1046">
      <c r="C1046" s="28">
        <v>1046.0</v>
      </c>
      <c r="D1046" s="48" t="s">
        <v>2495</v>
      </c>
      <c r="E1046" s="48" t="s">
        <v>2496</v>
      </c>
      <c r="F1046" s="17" t="s">
        <v>2467</v>
      </c>
      <c r="G1046" s="17" t="s">
        <v>2468</v>
      </c>
      <c r="H1046" s="49" t="str">
        <f t="shared" si="28"/>
        <v>Communication_Announcement_Communication_Add_Announcement_ensure</v>
      </c>
      <c r="I1046" s="17" t="s">
        <v>2490</v>
      </c>
      <c r="J1046" s="28" t="s">
        <v>218</v>
      </c>
    </row>
    <row r="1047">
      <c r="C1047" s="28">
        <v>1047.0</v>
      </c>
      <c r="D1047" s="48" t="s">
        <v>2497</v>
      </c>
      <c r="E1047" s="48" t="s">
        <v>2498</v>
      </c>
      <c r="F1047" s="17" t="s">
        <v>2467</v>
      </c>
      <c r="G1047" s="17" t="s">
        <v>2468</v>
      </c>
      <c r="H1047" s="49" t="str">
        <f t="shared" si="28"/>
        <v>Communication_Announcement_Communication_Add_Announcement_consider</v>
      </c>
      <c r="I1047" s="17" t="s">
        <v>2490</v>
      </c>
      <c r="J1047" s="28" t="s">
        <v>291</v>
      </c>
    </row>
    <row r="1048">
      <c r="C1048" s="28">
        <v>1048.0</v>
      </c>
      <c r="D1048" s="48" t="s">
        <v>2499</v>
      </c>
      <c r="E1048" s="48" t="s">
        <v>2500</v>
      </c>
      <c r="F1048" s="17" t="s">
        <v>2467</v>
      </c>
      <c r="G1048" s="17" t="s">
        <v>2468</v>
      </c>
      <c r="H1048" s="49" t="str">
        <f t="shared" si="28"/>
        <v>Communication_Announcement_Communication_Add_Announcement_provide</v>
      </c>
      <c r="I1048" s="17" t="s">
        <v>2490</v>
      </c>
      <c r="J1048" s="28" t="s">
        <v>61</v>
      </c>
    </row>
    <row r="1049">
      <c r="C1049" s="28">
        <v>1049.0</v>
      </c>
      <c r="D1049" s="48" t="s">
        <v>2501</v>
      </c>
      <c r="E1049" s="48" t="s">
        <v>2502</v>
      </c>
      <c r="F1049" s="17" t="s">
        <v>2467</v>
      </c>
      <c r="G1049" s="17" t="s">
        <v>2468</v>
      </c>
      <c r="H1049" s="49" t="str">
        <f t="shared" si="28"/>
        <v>Communication_Announcement_Communication_Add_Announcement_submitting</v>
      </c>
      <c r="I1049" s="17" t="s">
        <v>2490</v>
      </c>
      <c r="J1049" s="28" t="s">
        <v>1436</v>
      </c>
    </row>
    <row r="1050">
      <c r="C1050" s="28">
        <v>1050.0</v>
      </c>
      <c r="D1050" s="48" t="s">
        <v>2503</v>
      </c>
      <c r="E1050" s="48" t="s">
        <v>2504</v>
      </c>
      <c r="F1050" s="17" t="s">
        <v>2467</v>
      </c>
      <c r="G1050" s="17" t="s">
        <v>2468</v>
      </c>
      <c r="H1050" s="49" t="str">
        <f t="shared" si="28"/>
        <v>Communication_Announcement_Communication_Add_Announcement_check</v>
      </c>
      <c r="I1050" s="17" t="s">
        <v>2490</v>
      </c>
      <c r="J1050" s="28" t="s">
        <v>91</v>
      </c>
    </row>
    <row r="1051">
      <c r="C1051" s="28">
        <v>1051.0</v>
      </c>
      <c r="D1051" s="48" t="s">
        <v>2505</v>
      </c>
      <c r="E1051" s="48" t="s">
        <v>2506</v>
      </c>
      <c r="F1051" s="17" t="s">
        <v>2467</v>
      </c>
      <c r="G1051" s="17" t="s">
        <v>2468</v>
      </c>
      <c r="H1051" s="49" t="str">
        <f t="shared" si="28"/>
        <v>Communication_Announcement_Communication_Add_Announcement_recording</v>
      </c>
      <c r="I1051" s="17" t="s">
        <v>2490</v>
      </c>
      <c r="J1051" s="28" t="s">
        <v>2507</v>
      </c>
    </row>
    <row r="1052">
      <c r="C1052" s="28">
        <v>1052.0</v>
      </c>
      <c r="D1052" s="48" t="s">
        <v>2508</v>
      </c>
      <c r="E1052" s="48" t="s">
        <v>2509</v>
      </c>
      <c r="F1052" s="17" t="s">
        <v>2467</v>
      </c>
      <c r="G1052" s="17" t="s">
        <v>2468</v>
      </c>
      <c r="H1052" s="49" t="str">
        <f t="shared" si="28"/>
        <v>Communication_Announcement_Communication_Add_Announcement_improve</v>
      </c>
      <c r="I1052" s="17" t="s">
        <v>2490</v>
      </c>
      <c r="J1052" s="28" t="s">
        <v>337</v>
      </c>
    </row>
    <row r="1053">
      <c r="C1053" s="28">
        <v>1053.0</v>
      </c>
      <c r="D1053" s="48" t="s">
        <v>2510</v>
      </c>
      <c r="E1053" s="48" t="s">
        <v>2511</v>
      </c>
      <c r="F1053" s="17" t="s">
        <v>2467</v>
      </c>
      <c r="G1053" s="17" t="s">
        <v>2512</v>
      </c>
      <c r="H1053" s="49" t="str">
        <f t="shared" ref="H1053:H1062" si="29">CONCATENATE(F1053,"_",G1053,"_",I1053,"_",J1053)
</f>
        <v>Communication_Emails_Administrator_find</v>
      </c>
      <c r="I1053" s="17" t="s">
        <v>1395</v>
      </c>
      <c r="J1053" s="28" t="s">
        <v>88</v>
      </c>
    </row>
    <row r="1054">
      <c r="C1054" s="28">
        <v>1054.0</v>
      </c>
      <c r="D1054" s="48" t="s">
        <v>2513</v>
      </c>
      <c r="E1054" s="48" t="s">
        <v>2514</v>
      </c>
      <c r="F1054" s="17" t="s">
        <v>2467</v>
      </c>
      <c r="G1054" s="17" t="s">
        <v>2512</v>
      </c>
      <c r="H1054" s="49" t="str">
        <f t="shared" si="29"/>
        <v>Communication_Emails_Administrator_enhance</v>
      </c>
      <c r="I1054" s="17" t="s">
        <v>1395</v>
      </c>
      <c r="J1054" s="28" t="s">
        <v>148</v>
      </c>
    </row>
    <row r="1055">
      <c r="C1055" s="28">
        <v>1055.0</v>
      </c>
      <c r="D1055" s="48" t="s">
        <v>2515</v>
      </c>
      <c r="E1055" s="48" t="s">
        <v>2516</v>
      </c>
      <c r="F1055" s="17" t="s">
        <v>2467</v>
      </c>
      <c r="G1055" s="17" t="s">
        <v>2512</v>
      </c>
      <c r="H1055" s="49" t="str">
        <f t="shared" si="29"/>
        <v>Communication_Emails_Administrator_search</v>
      </c>
      <c r="I1055" s="17" t="s">
        <v>1395</v>
      </c>
      <c r="J1055" s="28" t="s">
        <v>756</v>
      </c>
    </row>
    <row r="1056">
      <c r="C1056" s="28">
        <v>1056.0</v>
      </c>
      <c r="D1056" s="48" t="s">
        <v>2517</v>
      </c>
      <c r="E1056" s="48" t="s">
        <v>2518</v>
      </c>
      <c r="F1056" s="17" t="s">
        <v>2467</v>
      </c>
      <c r="G1056" s="17" t="s">
        <v>2512</v>
      </c>
      <c r="H1056" s="49" t="str">
        <f t="shared" si="29"/>
        <v>Communication_Emails_Administrator_view</v>
      </c>
      <c r="I1056" s="17" t="s">
        <v>1395</v>
      </c>
      <c r="J1056" s="28" t="s">
        <v>188</v>
      </c>
    </row>
    <row r="1057">
      <c r="C1057" s="28">
        <v>1057.0</v>
      </c>
      <c r="D1057" s="48" t="s">
        <v>2519</v>
      </c>
      <c r="E1057" s="48" t="s">
        <v>2520</v>
      </c>
      <c r="F1057" s="17" t="s">
        <v>2467</v>
      </c>
      <c r="G1057" s="17" t="s">
        <v>2512</v>
      </c>
      <c r="H1057" s="49" t="str">
        <f t="shared" si="29"/>
        <v>Communication_Emails_Administrator_searching</v>
      </c>
      <c r="I1057" s="17" t="s">
        <v>1395</v>
      </c>
      <c r="J1057" s="28" t="s">
        <v>712</v>
      </c>
    </row>
    <row r="1058">
      <c r="C1058" s="28">
        <v>1058.0</v>
      </c>
      <c r="D1058" s="48" t="s">
        <v>2521</v>
      </c>
      <c r="E1058" s="48" t="s">
        <v>2522</v>
      </c>
      <c r="F1058" s="17" t="s">
        <v>2467</v>
      </c>
      <c r="G1058" s="17" t="s">
        <v>2512</v>
      </c>
      <c r="H1058" s="49" t="str">
        <f t="shared" si="29"/>
        <v>Communication_Emails_Administrator_assists</v>
      </c>
      <c r="I1058" s="17" t="s">
        <v>1395</v>
      </c>
      <c r="J1058" s="28" t="s">
        <v>3692</v>
      </c>
    </row>
    <row r="1059">
      <c r="C1059" s="28">
        <v>1059.0</v>
      </c>
      <c r="D1059" s="48" t="s">
        <v>2523</v>
      </c>
      <c r="E1059" s="48" t="s">
        <v>2524</v>
      </c>
      <c r="F1059" s="17" t="s">
        <v>2467</v>
      </c>
      <c r="G1059" s="17" t="s">
        <v>2512</v>
      </c>
      <c r="H1059" s="49" t="str">
        <f t="shared" si="29"/>
        <v>Communication_Emails_Administrator_type</v>
      </c>
      <c r="I1059" s="17" t="s">
        <v>1395</v>
      </c>
      <c r="J1059" s="28" t="s">
        <v>2525</v>
      </c>
    </row>
    <row r="1060">
      <c r="C1060" s="28">
        <v>1060.0</v>
      </c>
      <c r="D1060" s="48" t="s">
        <v>2526</v>
      </c>
      <c r="E1060" s="48" t="s">
        <v>2527</v>
      </c>
      <c r="F1060" s="17" t="s">
        <v>2467</v>
      </c>
      <c r="G1060" s="17" t="s">
        <v>2512</v>
      </c>
      <c r="H1060" s="49" t="str">
        <f t="shared" si="29"/>
        <v>Communication_Emails_Administrator_impact</v>
      </c>
      <c r="I1060" s="17" t="s">
        <v>1395</v>
      </c>
      <c r="J1060" s="28" t="s">
        <v>128</v>
      </c>
    </row>
    <row r="1061">
      <c r="C1061" s="28">
        <v>1061.0</v>
      </c>
      <c r="D1061" s="48" t="s">
        <v>2528</v>
      </c>
      <c r="E1061" s="48" t="s">
        <v>2529</v>
      </c>
      <c r="F1061" s="17" t="s">
        <v>2467</v>
      </c>
      <c r="G1061" s="17" t="s">
        <v>2512</v>
      </c>
      <c r="H1061" s="49" t="str">
        <f t="shared" si="29"/>
        <v>Communication_Emails_Administrator_using</v>
      </c>
      <c r="I1061" s="17" t="s">
        <v>1395</v>
      </c>
      <c r="J1061" s="28" t="s">
        <v>798</v>
      </c>
    </row>
    <row r="1062">
      <c r="C1062" s="28">
        <v>1062.0</v>
      </c>
      <c r="D1062" s="48" t="s">
        <v>2530</v>
      </c>
      <c r="E1062" s="48" t="s">
        <v>2531</v>
      </c>
      <c r="F1062" s="17" t="s">
        <v>2467</v>
      </c>
      <c r="G1062" s="17" t="s">
        <v>2512</v>
      </c>
      <c r="H1062" s="49" t="str">
        <f t="shared" si="29"/>
        <v>Communication_Emails_Administrator_view</v>
      </c>
      <c r="I1062" s="17" t="s">
        <v>1395</v>
      </c>
      <c r="J1062" s="28" t="s">
        <v>188</v>
      </c>
    </row>
    <row r="1063">
      <c r="C1063" s="28">
        <v>1063.0</v>
      </c>
      <c r="D1063" s="48" t="s">
        <v>2532</v>
      </c>
      <c r="E1063" s="48" t="s">
        <v>2533</v>
      </c>
      <c r="F1063" s="17" t="s">
        <v>2467</v>
      </c>
      <c r="G1063" s="17" t="s">
        <v>2512</v>
      </c>
      <c r="H1063" s="49" t="str">
        <f t="shared" ref="H1063:H1072" si="30">CONCATENATE(F1063, "_", G1063, "_", F1063, "_", LEFT(I1063,FIND(" ",I1063) - 1), "_", RIGHT(I1063,LEN(I1063) - FIND(" ",I1063)), "_", J1063)
</f>
        <v>Communication_Emails_Communication_Transport_Manager_included</v>
      </c>
      <c r="I1063" s="17" t="s">
        <v>1449</v>
      </c>
      <c r="J1063" s="28" t="s">
        <v>3643</v>
      </c>
    </row>
    <row r="1064">
      <c r="C1064" s="28">
        <v>1064.0</v>
      </c>
      <c r="D1064" s="48" t="s">
        <v>2534</v>
      </c>
      <c r="E1064" s="48" t="s">
        <v>2535</v>
      </c>
      <c r="F1064" s="17" t="s">
        <v>2467</v>
      </c>
      <c r="G1064" s="17" t="s">
        <v>2512</v>
      </c>
      <c r="H1064" s="49" t="str">
        <f t="shared" si="30"/>
        <v>Communication_Emails_Communication_Transport_Manager_access</v>
      </c>
      <c r="I1064" s="17" t="s">
        <v>1449</v>
      </c>
      <c r="J1064" s="28" t="s">
        <v>118</v>
      </c>
    </row>
    <row r="1065">
      <c r="C1065" s="28">
        <v>1065.0</v>
      </c>
      <c r="D1065" s="48" t="s">
        <v>2536</v>
      </c>
      <c r="E1065" s="48" t="s">
        <v>2537</v>
      </c>
      <c r="F1065" s="17" t="s">
        <v>2467</v>
      </c>
      <c r="G1065" s="17" t="s">
        <v>2512</v>
      </c>
      <c r="H1065" s="49" t="str">
        <f t="shared" si="30"/>
        <v>Communication_Emails_Communication_Transport_Manager_managing</v>
      </c>
      <c r="I1065" s="17" t="s">
        <v>1449</v>
      </c>
      <c r="J1065" s="28" t="s">
        <v>3674</v>
      </c>
    </row>
    <row r="1066">
      <c r="C1066" s="28">
        <v>1066.0</v>
      </c>
      <c r="D1066" s="48" t="s">
        <v>2538</v>
      </c>
      <c r="E1066" s="48" t="s">
        <v>2539</v>
      </c>
      <c r="F1066" s="17" t="s">
        <v>2467</v>
      </c>
      <c r="G1066" s="17" t="s">
        <v>2512</v>
      </c>
      <c r="H1066" s="49" t="str">
        <f t="shared" si="30"/>
        <v>Communication_Emails_Communication_Transport_Manager_managing</v>
      </c>
      <c r="I1066" s="17" t="s">
        <v>1449</v>
      </c>
      <c r="J1066" s="28" t="s">
        <v>3674</v>
      </c>
    </row>
    <row r="1067">
      <c r="C1067" s="28">
        <v>1067.0</v>
      </c>
      <c r="D1067" s="48" t="s">
        <v>2540</v>
      </c>
      <c r="E1067" s="48" t="s">
        <v>2541</v>
      </c>
      <c r="F1067" s="17" t="s">
        <v>2467</v>
      </c>
      <c r="G1067" s="17" t="s">
        <v>2512</v>
      </c>
      <c r="H1067" s="49" t="str">
        <f t="shared" si="30"/>
        <v>Communication_Emails_Communication_Transport_Manager_search</v>
      </c>
      <c r="I1067" s="17" t="s">
        <v>1449</v>
      </c>
      <c r="J1067" s="28" t="s">
        <v>756</v>
      </c>
    </row>
    <row r="1068">
      <c r="C1068" s="28">
        <v>1068.0</v>
      </c>
      <c r="D1068" s="48" t="s">
        <v>2542</v>
      </c>
      <c r="E1068" s="48" t="s">
        <v>2543</v>
      </c>
      <c r="F1068" s="17" t="s">
        <v>2467</v>
      </c>
      <c r="G1068" s="17" t="s">
        <v>2512</v>
      </c>
      <c r="H1068" s="49" t="str">
        <f t="shared" si="30"/>
        <v>Communication_Emails_Communication_Transport_Manager_provide</v>
      </c>
      <c r="I1068" s="17" t="s">
        <v>1449</v>
      </c>
      <c r="J1068" s="28" t="s">
        <v>61</v>
      </c>
    </row>
    <row r="1069">
      <c r="C1069" s="28">
        <v>1069.0</v>
      </c>
      <c r="D1069" s="48" t="s">
        <v>2544</v>
      </c>
      <c r="E1069" s="48" t="s">
        <v>2545</v>
      </c>
      <c r="F1069" s="17" t="s">
        <v>2467</v>
      </c>
      <c r="G1069" s="17" t="s">
        <v>2512</v>
      </c>
      <c r="H1069" s="49" t="str">
        <f t="shared" si="30"/>
        <v>Communication_Emails_Communication_Transport_Manager_enhance</v>
      </c>
      <c r="I1069" s="17" t="s">
        <v>1449</v>
      </c>
      <c r="J1069" s="28" t="s">
        <v>148</v>
      </c>
    </row>
    <row r="1070">
      <c r="C1070" s="28">
        <v>1070.0</v>
      </c>
      <c r="D1070" s="48" t="s">
        <v>2546</v>
      </c>
      <c r="E1070" s="48" t="s">
        <v>2547</v>
      </c>
      <c r="F1070" s="17" t="s">
        <v>2467</v>
      </c>
      <c r="G1070" s="17" t="s">
        <v>2512</v>
      </c>
      <c r="H1070" s="49" t="str">
        <f t="shared" si="30"/>
        <v>Communication_Emails_Communication_Transport_Manager_limitations</v>
      </c>
      <c r="I1070" s="17" t="s">
        <v>1449</v>
      </c>
      <c r="J1070" s="28" t="s">
        <v>3693</v>
      </c>
    </row>
    <row r="1071">
      <c r="C1071" s="28">
        <v>1071.0</v>
      </c>
      <c r="D1071" s="48" t="s">
        <v>2548</v>
      </c>
      <c r="E1071" s="48" t="s">
        <v>2549</v>
      </c>
      <c r="F1071" s="17" t="s">
        <v>2467</v>
      </c>
      <c r="G1071" s="17" t="s">
        <v>2512</v>
      </c>
      <c r="H1071" s="49" t="str">
        <f t="shared" si="30"/>
        <v>Communication_Emails_Communication_Transport_Manager_handle</v>
      </c>
      <c r="I1071" s="17" t="s">
        <v>1449</v>
      </c>
      <c r="J1071" s="28" t="s">
        <v>2550</v>
      </c>
    </row>
    <row r="1072">
      <c r="C1072" s="28">
        <v>1072.0</v>
      </c>
      <c r="D1072" s="48" t="s">
        <v>2551</v>
      </c>
      <c r="E1072" s="48" t="s">
        <v>2552</v>
      </c>
      <c r="F1072" s="17" t="s">
        <v>2467</v>
      </c>
      <c r="G1072" s="17" t="s">
        <v>2512</v>
      </c>
      <c r="H1072" s="49" t="str">
        <f t="shared" si="30"/>
        <v>Communication_Emails_Communication_Transport_Manager_familiarize</v>
      </c>
      <c r="I1072" s="17" t="s">
        <v>1449</v>
      </c>
      <c r="J1072" s="28" t="s">
        <v>2553</v>
      </c>
    </row>
    <row r="1073">
      <c r="C1073" s="28">
        <v>1073.0</v>
      </c>
      <c r="D1073" s="48" t="s">
        <v>2554</v>
      </c>
      <c r="E1073" s="48" t="s">
        <v>2555</v>
      </c>
      <c r="F1073" s="17" t="s">
        <v>2467</v>
      </c>
      <c r="G1073" s="17" t="s">
        <v>2512</v>
      </c>
      <c r="H1073" s="49" t="str">
        <f t="shared" ref="H1073:H1082" si="31">CONCATENATE(F1073,"_",G1073,"_",I1073,"_",J1073)
</f>
        <v>Communication_Emails_Driver_included</v>
      </c>
      <c r="I1073" s="17" t="s">
        <v>1471</v>
      </c>
      <c r="J1073" s="28" t="s">
        <v>3643</v>
      </c>
    </row>
    <row r="1074">
      <c r="C1074" s="28">
        <v>1074.0</v>
      </c>
      <c r="D1074" s="48" t="s">
        <v>2556</v>
      </c>
      <c r="E1074" s="48" t="s">
        <v>2557</v>
      </c>
      <c r="F1074" s="17" t="s">
        <v>2467</v>
      </c>
      <c r="G1074" s="17" t="s">
        <v>2512</v>
      </c>
      <c r="H1074" s="49" t="str">
        <f t="shared" si="31"/>
        <v>Communication_Emails_Driver_search</v>
      </c>
      <c r="I1074" s="17" t="s">
        <v>1471</v>
      </c>
      <c r="J1074" s="28" t="s">
        <v>756</v>
      </c>
    </row>
    <row r="1075">
      <c r="C1075" s="28">
        <v>1075.0</v>
      </c>
      <c r="D1075" s="48" t="s">
        <v>2558</v>
      </c>
      <c r="E1075" s="48" t="s">
        <v>2559</v>
      </c>
      <c r="F1075" s="17" t="s">
        <v>2467</v>
      </c>
      <c r="G1075" s="17" t="s">
        <v>2512</v>
      </c>
      <c r="H1075" s="49" t="str">
        <f t="shared" si="31"/>
        <v>Communication_Emails_Driver_view</v>
      </c>
      <c r="I1075" s="17" t="s">
        <v>1471</v>
      </c>
      <c r="J1075" s="28" t="s">
        <v>188</v>
      </c>
    </row>
    <row r="1076">
      <c r="C1076" s="28">
        <v>1076.0</v>
      </c>
      <c r="D1076" s="48" t="s">
        <v>2560</v>
      </c>
      <c r="E1076" s="48" t="s">
        <v>2561</v>
      </c>
      <c r="F1076" s="17" t="s">
        <v>2467</v>
      </c>
      <c r="G1076" s="17" t="s">
        <v>2512</v>
      </c>
      <c r="H1076" s="49" t="str">
        <f t="shared" si="31"/>
        <v>Communication_Emails_Driver_improve</v>
      </c>
      <c r="I1076" s="17" t="s">
        <v>1471</v>
      </c>
      <c r="J1076" s="28" t="s">
        <v>337</v>
      </c>
    </row>
    <row r="1077">
      <c r="C1077" s="28">
        <v>1077.0</v>
      </c>
      <c r="D1077" s="48" t="s">
        <v>2562</v>
      </c>
      <c r="E1077" s="48" t="s">
        <v>2563</v>
      </c>
      <c r="F1077" s="17" t="s">
        <v>2467</v>
      </c>
      <c r="G1077" s="17" t="s">
        <v>2512</v>
      </c>
      <c r="H1077" s="49" t="str">
        <f t="shared" si="31"/>
        <v>Communication_Emails_Driver_use</v>
      </c>
      <c r="I1077" s="17" t="s">
        <v>1471</v>
      </c>
      <c r="J1077" s="28" t="s">
        <v>1194</v>
      </c>
    </row>
    <row r="1078">
      <c r="C1078" s="28">
        <v>1078.0</v>
      </c>
      <c r="D1078" s="48" t="s">
        <v>2564</v>
      </c>
      <c r="E1078" s="48" t="s">
        <v>2565</v>
      </c>
      <c r="F1078" s="17" t="s">
        <v>2467</v>
      </c>
      <c r="G1078" s="17" t="s">
        <v>2512</v>
      </c>
      <c r="H1078" s="49" t="str">
        <f t="shared" si="31"/>
        <v>Communication_Emails_Driver_assigning</v>
      </c>
      <c r="I1078" s="17" t="s">
        <v>1471</v>
      </c>
      <c r="J1078" s="28" t="s">
        <v>3694</v>
      </c>
    </row>
    <row r="1079">
      <c r="C1079" s="28">
        <v>1079.0</v>
      </c>
      <c r="D1079" s="48" t="s">
        <v>2566</v>
      </c>
      <c r="E1079" s="48" t="s">
        <v>2567</v>
      </c>
      <c r="F1079" s="17" t="s">
        <v>2467</v>
      </c>
      <c r="G1079" s="17" t="s">
        <v>2512</v>
      </c>
      <c r="H1079" s="49" t="str">
        <f t="shared" si="31"/>
        <v>Communication_Emails_Driver_use</v>
      </c>
      <c r="I1079" s="17" t="s">
        <v>1471</v>
      </c>
      <c r="J1079" s="28" t="s">
        <v>1194</v>
      </c>
    </row>
    <row r="1080">
      <c r="C1080" s="28">
        <v>1080.0</v>
      </c>
      <c r="D1080" s="48" t="s">
        <v>2568</v>
      </c>
      <c r="E1080" s="48" t="s">
        <v>2569</v>
      </c>
      <c r="F1080" s="17" t="s">
        <v>2467</v>
      </c>
      <c r="G1080" s="17" t="s">
        <v>2512</v>
      </c>
      <c r="H1080" s="49" t="str">
        <f t="shared" si="31"/>
        <v>Communication_Emails_Driver_aid</v>
      </c>
      <c r="I1080" s="17" t="s">
        <v>1471</v>
      </c>
      <c r="J1080" s="28" t="s">
        <v>1028</v>
      </c>
    </row>
    <row r="1081">
      <c r="C1081" s="28">
        <v>1081.0</v>
      </c>
      <c r="D1081" s="48" t="s">
        <v>2570</v>
      </c>
      <c r="E1081" s="48" t="s">
        <v>2571</v>
      </c>
      <c r="F1081" s="17" t="s">
        <v>2467</v>
      </c>
      <c r="G1081" s="17" t="s">
        <v>2512</v>
      </c>
      <c r="H1081" s="49" t="str">
        <f t="shared" si="31"/>
        <v>Communication_Emails_Driver_function</v>
      </c>
      <c r="I1081" s="17" t="s">
        <v>1471</v>
      </c>
      <c r="J1081" s="28" t="s">
        <v>900</v>
      </c>
    </row>
    <row r="1082">
      <c r="C1082" s="28">
        <v>1082.0</v>
      </c>
      <c r="D1082" s="48" t="s">
        <v>2572</v>
      </c>
      <c r="E1082" s="48" t="s">
        <v>2573</v>
      </c>
      <c r="F1082" s="17" t="s">
        <v>2467</v>
      </c>
      <c r="G1082" s="17" t="s">
        <v>2512</v>
      </c>
      <c r="H1082" s="49" t="str">
        <f t="shared" si="31"/>
        <v>Communication_Emails_Driver_view</v>
      </c>
      <c r="I1082" s="17" t="s">
        <v>1471</v>
      </c>
      <c r="J1082" s="28" t="s">
        <v>188</v>
      </c>
    </row>
    <row r="1083">
      <c r="C1083" s="28">
        <v>1083.0</v>
      </c>
      <c r="D1083" s="48" t="s">
        <v>2574</v>
      </c>
      <c r="E1083" s="48" t="s">
        <v>2575</v>
      </c>
      <c r="F1083" s="17" t="s">
        <v>2467</v>
      </c>
      <c r="G1083" s="17" t="s">
        <v>2512</v>
      </c>
      <c r="H1083" s="49" t="str">
        <f t="shared" ref="H1083:H1122" si="32">CONCATENATE(F1083, "_", G1083, "_", F1083, "_", LEFT(I1083,FIND(" ",I1083) - 1), "_", RIGHT(I1083,LEN(I1083) - FIND(" ",I1083)), "_", J1083)
</f>
        <v>Communication_Emails_Communication_Delivery_Person_search</v>
      </c>
      <c r="I1083" s="17" t="s">
        <v>1502</v>
      </c>
      <c r="J1083" s="28" t="s">
        <v>756</v>
      </c>
    </row>
    <row r="1084">
      <c r="C1084" s="28">
        <v>1084.0</v>
      </c>
      <c r="D1084" s="48" t="s">
        <v>2576</v>
      </c>
      <c r="E1084" s="48" t="s">
        <v>2577</v>
      </c>
      <c r="F1084" s="17" t="s">
        <v>2467</v>
      </c>
      <c r="G1084" s="17" t="s">
        <v>2512</v>
      </c>
      <c r="H1084" s="49" t="str">
        <f t="shared" si="32"/>
        <v>Communication_Emails_Communication_Delivery_Person_improve</v>
      </c>
      <c r="I1084" s="17" t="s">
        <v>1502</v>
      </c>
      <c r="J1084" s="28" t="s">
        <v>337</v>
      </c>
    </row>
    <row r="1085">
      <c r="C1085" s="28">
        <v>1085.0</v>
      </c>
      <c r="D1085" s="48" t="s">
        <v>2578</v>
      </c>
      <c r="E1085" s="48" t="s">
        <v>2579</v>
      </c>
      <c r="F1085" s="17" t="s">
        <v>2467</v>
      </c>
      <c r="G1085" s="17" t="s">
        <v>2512</v>
      </c>
      <c r="H1085" s="49" t="str">
        <f t="shared" si="32"/>
        <v>Communication_Emails_Communication_Delivery_Person_included</v>
      </c>
      <c r="I1085" s="17" t="s">
        <v>1502</v>
      </c>
      <c r="J1085" s="28" t="s">
        <v>3643</v>
      </c>
    </row>
    <row r="1086">
      <c r="C1086" s="28">
        <v>1086.0</v>
      </c>
      <c r="D1086" s="48" t="s">
        <v>2580</v>
      </c>
      <c r="E1086" s="48" t="s">
        <v>2581</v>
      </c>
      <c r="F1086" s="17" t="s">
        <v>2467</v>
      </c>
      <c r="G1086" s="17" t="s">
        <v>2512</v>
      </c>
      <c r="H1086" s="49" t="str">
        <f t="shared" si="32"/>
        <v>Communication_Emails_Communication_Delivery_Person_view</v>
      </c>
      <c r="I1086" s="17" t="s">
        <v>1502</v>
      </c>
      <c r="J1086" s="28" t="s">
        <v>188</v>
      </c>
    </row>
    <row r="1087">
      <c r="C1087" s="28">
        <v>1087.0</v>
      </c>
      <c r="D1087" s="48" t="s">
        <v>2582</v>
      </c>
      <c r="E1087" s="48" t="s">
        <v>2583</v>
      </c>
      <c r="F1087" s="17" t="s">
        <v>2467</v>
      </c>
      <c r="G1087" s="17" t="s">
        <v>2512</v>
      </c>
      <c r="H1087" s="49" t="str">
        <f t="shared" si="32"/>
        <v>Communication_Emails_Communication_Delivery_Person_important</v>
      </c>
      <c r="I1087" s="17" t="s">
        <v>1502</v>
      </c>
      <c r="J1087" s="28" t="s">
        <v>392</v>
      </c>
    </row>
    <row r="1088">
      <c r="C1088" s="28">
        <v>1088.0</v>
      </c>
      <c r="D1088" s="48" t="s">
        <v>2584</v>
      </c>
      <c r="E1088" s="48" t="s">
        <v>2585</v>
      </c>
      <c r="F1088" s="17" t="s">
        <v>2467</v>
      </c>
      <c r="G1088" s="17" t="s">
        <v>2512</v>
      </c>
      <c r="H1088" s="49" t="str">
        <f t="shared" si="32"/>
        <v>Communication_Emails_Communication_Delivery_Person_benefit</v>
      </c>
      <c r="I1088" s="17" t="s">
        <v>1502</v>
      </c>
      <c r="J1088" s="28" t="s">
        <v>232</v>
      </c>
    </row>
    <row r="1089">
      <c r="C1089" s="28">
        <v>1089.0</v>
      </c>
      <c r="D1089" s="48" t="s">
        <v>2586</v>
      </c>
      <c r="E1089" s="48" t="s">
        <v>2587</v>
      </c>
      <c r="F1089" s="17" t="s">
        <v>2467</v>
      </c>
      <c r="G1089" s="17" t="s">
        <v>2512</v>
      </c>
      <c r="H1089" s="49" t="str">
        <f t="shared" si="32"/>
        <v>Communication_Emails_Communication_Delivery_Person_used</v>
      </c>
      <c r="I1089" s="17" t="s">
        <v>1502</v>
      </c>
      <c r="J1089" s="28" t="s">
        <v>2588</v>
      </c>
    </row>
    <row r="1090">
      <c r="C1090" s="28">
        <v>1090.0</v>
      </c>
      <c r="D1090" s="48" t="s">
        <v>2589</v>
      </c>
      <c r="E1090" s="48" t="s">
        <v>2590</v>
      </c>
      <c r="F1090" s="17" t="s">
        <v>2467</v>
      </c>
      <c r="G1090" s="17" t="s">
        <v>2512</v>
      </c>
      <c r="H1090" s="49" t="str">
        <f t="shared" si="32"/>
        <v>Communication_Emails_Communication_Delivery_Person_arise</v>
      </c>
      <c r="I1090" s="17" t="s">
        <v>1502</v>
      </c>
      <c r="J1090" s="28" t="s">
        <v>80</v>
      </c>
    </row>
    <row r="1091">
      <c r="C1091" s="28">
        <v>1091.0</v>
      </c>
      <c r="D1091" s="48" t="s">
        <v>2591</v>
      </c>
      <c r="E1091" s="48" t="s">
        <v>2592</v>
      </c>
      <c r="F1091" s="17" t="s">
        <v>2467</v>
      </c>
      <c r="G1091" s="17" t="s">
        <v>2512</v>
      </c>
      <c r="H1091" s="49" t="str">
        <f t="shared" si="32"/>
        <v>Communication_Emails_Communication_Delivery_Person_mismanaging</v>
      </c>
      <c r="I1091" s="17" t="s">
        <v>1502</v>
      </c>
      <c r="J1091" s="28" t="s">
        <v>3695</v>
      </c>
    </row>
    <row r="1092">
      <c r="C1092" s="28">
        <v>1092.0</v>
      </c>
      <c r="D1092" s="48" t="s">
        <v>2593</v>
      </c>
      <c r="E1092" s="48" t="s">
        <v>2594</v>
      </c>
      <c r="F1092" s="17" t="s">
        <v>2467</v>
      </c>
      <c r="G1092" s="17" t="s">
        <v>2512</v>
      </c>
      <c r="H1092" s="49" t="str">
        <f t="shared" si="32"/>
        <v>Communication_Emails_Communication_Delivery_Person_improve</v>
      </c>
      <c r="I1092" s="17" t="s">
        <v>1502</v>
      </c>
      <c r="J1092" s="28" t="s">
        <v>337</v>
      </c>
    </row>
    <row r="1093">
      <c r="C1093" s="28">
        <v>1093.0</v>
      </c>
      <c r="D1093" s="48" t="s">
        <v>2595</v>
      </c>
      <c r="E1093" s="48" t="s">
        <v>2596</v>
      </c>
      <c r="F1093" s="17" t="s">
        <v>2467</v>
      </c>
      <c r="G1093" s="17" t="s">
        <v>2512</v>
      </c>
      <c r="H1093" s="49" t="str">
        <f t="shared" si="32"/>
        <v>Communication_Emails_Communication_Fleet_Manager_access</v>
      </c>
      <c r="I1093" s="17" t="s">
        <v>1524</v>
      </c>
      <c r="J1093" s="28" t="s">
        <v>118</v>
      </c>
    </row>
    <row r="1094">
      <c r="C1094" s="28">
        <v>1094.0</v>
      </c>
      <c r="D1094" s="48" t="s">
        <v>2597</v>
      </c>
      <c r="E1094" s="48" t="s">
        <v>2598</v>
      </c>
      <c r="F1094" s="17" t="s">
        <v>2467</v>
      </c>
      <c r="G1094" s="17" t="s">
        <v>2512</v>
      </c>
      <c r="H1094" s="49" t="str">
        <f t="shared" si="32"/>
        <v>Communication_Emails_Communication_Fleet_Manager_included</v>
      </c>
      <c r="I1094" s="17" t="s">
        <v>1524</v>
      </c>
      <c r="J1094" s="28" t="s">
        <v>3643</v>
      </c>
    </row>
    <row r="1095">
      <c r="C1095" s="28">
        <v>1095.0</v>
      </c>
      <c r="D1095" s="48" t="s">
        <v>2599</v>
      </c>
      <c r="E1095" s="48" t="s">
        <v>2600</v>
      </c>
      <c r="F1095" s="17" t="s">
        <v>2467</v>
      </c>
      <c r="G1095" s="17" t="s">
        <v>2512</v>
      </c>
      <c r="H1095" s="49" t="str">
        <f t="shared" si="32"/>
        <v>Communication_Emails_Communication_Fleet_Manager_enhance</v>
      </c>
      <c r="I1095" s="17" t="s">
        <v>1524</v>
      </c>
      <c r="J1095" s="28" t="s">
        <v>148</v>
      </c>
    </row>
    <row r="1096">
      <c r="C1096" s="28">
        <v>1096.0</v>
      </c>
      <c r="D1096" s="48" t="s">
        <v>2601</v>
      </c>
      <c r="E1096" s="48" t="s">
        <v>2602</v>
      </c>
      <c r="F1096" s="17" t="s">
        <v>2467</v>
      </c>
      <c r="G1096" s="17" t="s">
        <v>2512</v>
      </c>
      <c r="H1096" s="49" t="str">
        <f t="shared" si="32"/>
        <v>Communication_Emails_Communication_Fleet_Manager_search</v>
      </c>
      <c r="I1096" s="17" t="s">
        <v>1524</v>
      </c>
      <c r="J1096" s="28" t="s">
        <v>756</v>
      </c>
    </row>
    <row r="1097">
      <c r="C1097" s="28">
        <v>1097.0</v>
      </c>
      <c r="D1097" s="48" t="s">
        <v>2603</v>
      </c>
      <c r="E1097" s="48" t="s">
        <v>2604</v>
      </c>
      <c r="F1097" s="17" t="s">
        <v>2467</v>
      </c>
      <c r="G1097" s="17" t="s">
        <v>2512</v>
      </c>
      <c r="H1097" s="49" t="str">
        <f t="shared" si="32"/>
        <v>Communication_Emails_Communication_Fleet_Manager_viewed</v>
      </c>
      <c r="I1097" s="17" t="s">
        <v>1524</v>
      </c>
      <c r="J1097" s="28" t="s">
        <v>2605</v>
      </c>
    </row>
    <row r="1098">
      <c r="C1098" s="28">
        <v>1098.0</v>
      </c>
      <c r="D1098" s="48" t="s">
        <v>2606</v>
      </c>
      <c r="E1098" s="48" t="s">
        <v>2607</v>
      </c>
      <c r="F1098" s="17" t="s">
        <v>2467</v>
      </c>
      <c r="G1098" s="17" t="s">
        <v>2512</v>
      </c>
      <c r="H1098" s="49" t="str">
        <f t="shared" si="32"/>
        <v>Communication_Emails_Communication_Fleet_Manager_improve</v>
      </c>
      <c r="I1098" s="17" t="s">
        <v>1524</v>
      </c>
      <c r="J1098" s="28" t="s">
        <v>337</v>
      </c>
    </row>
    <row r="1099">
      <c r="C1099" s="28">
        <v>1099.0</v>
      </c>
      <c r="D1099" s="48" t="s">
        <v>2608</v>
      </c>
      <c r="E1099" s="48" t="s">
        <v>2609</v>
      </c>
      <c r="F1099" s="17" t="s">
        <v>2467</v>
      </c>
      <c r="G1099" s="17" t="s">
        <v>2512</v>
      </c>
      <c r="H1099" s="49" t="str">
        <f t="shared" si="32"/>
        <v>Communication_Emails_Communication_Fleet_Manager_locate</v>
      </c>
      <c r="I1099" s="17" t="s">
        <v>1524</v>
      </c>
      <c r="J1099" s="28" t="s">
        <v>385</v>
      </c>
    </row>
    <row r="1100">
      <c r="C1100" s="28">
        <v>1100.0</v>
      </c>
      <c r="D1100" s="48" t="s">
        <v>2610</v>
      </c>
      <c r="E1100" s="48" t="s">
        <v>2611</v>
      </c>
      <c r="F1100" s="17" t="s">
        <v>2467</v>
      </c>
      <c r="G1100" s="17" t="s">
        <v>2512</v>
      </c>
      <c r="H1100" s="49" t="str">
        <f t="shared" si="32"/>
        <v>Communication_Emails_Communication_Fleet_Manager_benefit</v>
      </c>
      <c r="I1100" s="17" t="s">
        <v>1524</v>
      </c>
      <c r="J1100" s="28" t="s">
        <v>232</v>
      </c>
    </row>
    <row r="1101">
      <c r="C1101" s="28">
        <v>1101.0</v>
      </c>
      <c r="D1101" s="48" t="s">
        <v>2612</v>
      </c>
      <c r="E1101" s="48" t="s">
        <v>2613</v>
      </c>
      <c r="F1101" s="17" t="s">
        <v>2467</v>
      </c>
      <c r="G1101" s="17" t="s">
        <v>2512</v>
      </c>
      <c r="H1101" s="49" t="str">
        <f t="shared" si="32"/>
        <v>Communication_Emails_Communication_Fleet_Manager_contain</v>
      </c>
      <c r="I1101" s="17" t="s">
        <v>1524</v>
      </c>
      <c r="J1101" s="28" t="s">
        <v>2614</v>
      </c>
    </row>
    <row r="1102">
      <c r="C1102" s="28">
        <v>1102.0</v>
      </c>
      <c r="D1102" s="48" t="s">
        <v>2615</v>
      </c>
      <c r="E1102" s="48" t="s">
        <v>2616</v>
      </c>
      <c r="F1102" s="17" t="s">
        <v>2467</v>
      </c>
      <c r="G1102" s="17" t="s">
        <v>2512</v>
      </c>
      <c r="H1102" s="49" t="str">
        <f t="shared" si="32"/>
        <v>Communication_Emails_Communication_Fleet_Manager_improve</v>
      </c>
      <c r="I1102" s="17" t="s">
        <v>1524</v>
      </c>
      <c r="J1102" s="28" t="s">
        <v>337</v>
      </c>
    </row>
    <row r="1103">
      <c r="C1103" s="28">
        <v>1103.0</v>
      </c>
      <c r="D1103" s="48" t="s">
        <v>2617</v>
      </c>
      <c r="E1103" s="48" t="s">
        <v>2618</v>
      </c>
      <c r="F1103" s="17" t="s">
        <v>2467</v>
      </c>
      <c r="G1103" s="17" t="s">
        <v>2512</v>
      </c>
      <c r="H1103" s="49" t="str">
        <f t="shared" si="32"/>
        <v>Communication_Emails_Communication_Vehicle_Assistant_filter</v>
      </c>
      <c r="I1103" s="17" t="s">
        <v>1546</v>
      </c>
      <c r="J1103" s="28" t="s">
        <v>183</v>
      </c>
    </row>
    <row r="1104">
      <c r="C1104" s="28">
        <v>1104.0</v>
      </c>
      <c r="D1104" s="48" t="s">
        <v>2619</v>
      </c>
      <c r="E1104" s="48" t="s">
        <v>2620</v>
      </c>
      <c r="F1104" s="17" t="s">
        <v>2467</v>
      </c>
      <c r="G1104" s="17" t="s">
        <v>2512</v>
      </c>
      <c r="H1104" s="49" t="str">
        <f t="shared" si="32"/>
        <v>Communication_Emails_Communication_Vehicle_Assistant_find</v>
      </c>
      <c r="I1104" s="17" t="s">
        <v>1546</v>
      </c>
      <c r="J1104" s="28" t="s">
        <v>88</v>
      </c>
    </row>
    <row r="1105">
      <c r="C1105" s="28">
        <v>1105.0</v>
      </c>
      <c r="D1105" s="48" t="s">
        <v>2621</v>
      </c>
      <c r="E1105" s="48" t="s">
        <v>2622</v>
      </c>
      <c r="F1105" s="17" t="s">
        <v>2467</v>
      </c>
      <c r="G1105" s="17" t="s">
        <v>2512</v>
      </c>
      <c r="H1105" s="49" t="str">
        <f t="shared" si="32"/>
        <v>Communication_Emails_Communication_Vehicle_Assistant_search</v>
      </c>
      <c r="I1105" s="17" t="s">
        <v>1546</v>
      </c>
      <c r="J1105" s="28" t="s">
        <v>756</v>
      </c>
    </row>
    <row r="1106">
      <c r="C1106" s="28">
        <v>1106.0</v>
      </c>
      <c r="D1106" s="48" t="s">
        <v>2623</v>
      </c>
      <c r="E1106" s="48" t="s">
        <v>2624</v>
      </c>
      <c r="F1106" s="17" t="s">
        <v>2467</v>
      </c>
      <c r="G1106" s="17" t="s">
        <v>2512</v>
      </c>
      <c r="H1106" s="49" t="str">
        <f t="shared" si="32"/>
        <v>Communication_Emails_Communication_Vehicle_Assistant_gain</v>
      </c>
      <c r="I1106" s="17" t="s">
        <v>1546</v>
      </c>
      <c r="J1106" s="28" t="s">
        <v>913</v>
      </c>
    </row>
    <row r="1107">
      <c r="C1107" s="28">
        <v>1107.0</v>
      </c>
      <c r="D1107" s="48" t="s">
        <v>2625</v>
      </c>
      <c r="E1107" s="48" t="s">
        <v>2626</v>
      </c>
      <c r="F1107" s="17" t="s">
        <v>2467</v>
      </c>
      <c r="G1107" s="17" t="s">
        <v>2512</v>
      </c>
      <c r="H1107" s="49" t="str">
        <f t="shared" si="32"/>
        <v>Communication_Emails_Communication_Vehicle_Assistant_combine</v>
      </c>
      <c r="I1107" s="17" t="s">
        <v>1546</v>
      </c>
      <c r="J1107" s="28" t="s">
        <v>246</v>
      </c>
    </row>
    <row r="1108">
      <c r="C1108" s="28">
        <v>1108.0</v>
      </c>
      <c r="D1108" s="48" t="s">
        <v>2627</v>
      </c>
      <c r="E1108" s="48" t="s">
        <v>2628</v>
      </c>
      <c r="F1108" s="17" t="s">
        <v>2467</v>
      </c>
      <c r="G1108" s="17" t="s">
        <v>2512</v>
      </c>
      <c r="H1108" s="49" t="str">
        <f t="shared" si="32"/>
        <v>Communication_Emails_Communication_Vehicle_Assistant_found</v>
      </c>
      <c r="I1108" s="17" t="s">
        <v>1546</v>
      </c>
      <c r="J1108" s="28" t="s">
        <v>1399</v>
      </c>
    </row>
    <row r="1109">
      <c r="C1109" s="28">
        <v>1109.0</v>
      </c>
      <c r="D1109" s="48" t="s">
        <v>2629</v>
      </c>
      <c r="E1109" s="48" t="s">
        <v>2630</v>
      </c>
      <c r="F1109" s="17" t="s">
        <v>2467</v>
      </c>
      <c r="G1109" s="17" t="s">
        <v>2512</v>
      </c>
      <c r="H1109" s="49" t="str">
        <f t="shared" si="32"/>
        <v>Communication_Emails_Communication_Vehicle_Assistant_describe</v>
      </c>
      <c r="I1109" s="17" t="s">
        <v>1546</v>
      </c>
      <c r="J1109" s="28" t="s">
        <v>3675</v>
      </c>
    </row>
    <row r="1110">
      <c r="C1110" s="28">
        <v>1110.0</v>
      </c>
      <c r="D1110" s="48" t="s">
        <v>2631</v>
      </c>
      <c r="E1110" s="48" t="s">
        <v>2632</v>
      </c>
      <c r="F1110" s="17" t="s">
        <v>2467</v>
      </c>
      <c r="G1110" s="17" t="s">
        <v>2512</v>
      </c>
      <c r="H1110" s="49" t="str">
        <f t="shared" si="32"/>
        <v>Communication_Emails_Communication_Vehicle_Assistant_selected</v>
      </c>
      <c r="I1110" s="17" t="s">
        <v>1546</v>
      </c>
      <c r="J1110" s="28" t="s">
        <v>2633</v>
      </c>
    </row>
    <row r="1111">
      <c r="C1111" s="28">
        <v>1111.0</v>
      </c>
      <c r="D1111" s="48" t="s">
        <v>2634</v>
      </c>
      <c r="E1111" s="48" t="s">
        <v>2635</v>
      </c>
      <c r="F1111" s="17" t="s">
        <v>2467</v>
      </c>
      <c r="G1111" s="17" t="s">
        <v>2512</v>
      </c>
      <c r="H1111" s="49" t="str">
        <f t="shared" si="32"/>
        <v>Communication_Emails_Communication_Vehicle_Assistant_utilize</v>
      </c>
      <c r="I1111" s="17" t="s">
        <v>1546</v>
      </c>
      <c r="J1111" s="28" t="s">
        <v>225</v>
      </c>
    </row>
    <row r="1112">
      <c r="C1112" s="28">
        <v>1112.0</v>
      </c>
      <c r="D1112" s="48" t="s">
        <v>2636</v>
      </c>
      <c r="E1112" s="48" t="s">
        <v>2637</v>
      </c>
      <c r="F1112" s="17" t="s">
        <v>2467</v>
      </c>
      <c r="G1112" s="17" t="s">
        <v>2512</v>
      </c>
      <c r="H1112" s="49" t="str">
        <f t="shared" si="32"/>
        <v>Communication_Emails_Communication_Vehicle_Assistant_significance</v>
      </c>
      <c r="I1112" s="17" t="s">
        <v>1546</v>
      </c>
      <c r="J1112" s="28" t="s">
        <v>994</v>
      </c>
    </row>
    <row r="1113">
      <c r="C1113" s="28">
        <v>1113.0</v>
      </c>
      <c r="D1113" s="48" t="s">
        <v>2638</v>
      </c>
      <c r="E1113" s="48" t="s">
        <v>2639</v>
      </c>
      <c r="F1113" s="17" t="s">
        <v>2467</v>
      </c>
      <c r="G1113" s="17" t="s">
        <v>2640</v>
      </c>
      <c r="H1113" s="49" t="str">
        <f t="shared" si="32"/>
        <v>Communication_Push_Notification_Communication_Transport_Manager_enhance</v>
      </c>
      <c r="I1113" s="17" t="s">
        <v>1449</v>
      </c>
      <c r="J1113" s="28" t="s">
        <v>148</v>
      </c>
    </row>
    <row r="1114">
      <c r="C1114" s="28">
        <v>1114.0</v>
      </c>
      <c r="D1114" s="48" t="s">
        <v>2641</v>
      </c>
      <c r="E1114" s="48" t="s">
        <v>2642</v>
      </c>
      <c r="F1114" s="17" t="s">
        <v>2467</v>
      </c>
      <c r="G1114" s="17" t="s">
        <v>2640</v>
      </c>
      <c r="H1114" s="49" t="str">
        <f t="shared" si="32"/>
        <v>Communication_Push_Notification_Communication_Transport_Manager_included</v>
      </c>
      <c r="I1114" s="17" t="s">
        <v>1449</v>
      </c>
      <c r="J1114" s="28" t="s">
        <v>3643</v>
      </c>
    </row>
    <row r="1115">
      <c r="C1115" s="28">
        <v>1115.0</v>
      </c>
      <c r="D1115" s="48" t="s">
        <v>2643</v>
      </c>
      <c r="E1115" s="48" t="s">
        <v>2644</v>
      </c>
      <c r="F1115" s="17" t="s">
        <v>2467</v>
      </c>
      <c r="G1115" s="17" t="s">
        <v>2640</v>
      </c>
      <c r="H1115" s="49" t="str">
        <f t="shared" si="32"/>
        <v>Communication_Push_Notification_Communication_Transport_Manager_view</v>
      </c>
      <c r="I1115" s="17" t="s">
        <v>1449</v>
      </c>
      <c r="J1115" s="28" t="s">
        <v>188</v>
      </c>
    </row>
    <row r="1116">
      <c r="C1116" s="28">
        <v>1116.0</v>
      </c>
      <c r="D1116" s="48" t="s">
        <v>2645</v>
      </c>
      <c r="E1116" s="48" t="s">
        <v>2646</v>
      </c>
      <c r="F1116" s="17" t="s">
        <v>2467</v>
      </c>
      <c r="G1116" s="17" t="s">
        <v>2640</v>
      </c>
      <c r="H1116" s="49" t="str">
        <f t="shared" si="32"/>
        <v>Communication_Push_Notification_Communication_Transport_Manager_finding</v>
      </c>
      <c r="I1116" s="17" t="s">
        <v>1449</v>
      </c>
      <c r="J1116" s="28" t="s">
        <v>3684</v>
      </c>
    </row>
    <row r="1117">
      <c r="C1117" s="28">
        <v>1117.0</v>
      </c>
      <c r="D1117" s="48" t="s">
        <v>2647</v>
      </c>
      <c r="E1117" s="48" t="s">
        <v>2648</v>
      </c>
      <c r="F1117" s="17" t="s">
        <v>2467</v>
      </c>
      <c r="G1117" s="17" t="s">
        <v>2640</v>
      </c>
      <c r="H1117" s="49" t="str">
        <f t="shared" si="32"/>
        <v>Communication_Push_Notification_Communication_Transport_Manager_managing</v>
      </c>
      <c r="I1117" s="17" t="s">
        <v>1449</v>
      </c>
      <c r="J1117" s="28" t="s">
        <v>3674</v>
      </c>
    </row>
    <row r="1118">
      <c r="C1118" s="28">
        <v>1118.0</v>
      </c>
      <c r="D1118" s="48" t="s">
        <v>2649</v>
      </c>
      <c r="E1118" s="48" t="s">
        <v>2650</v>
      </c>
      <c r="F1118" s="17" t="s">
        <v>2467</v>
      </c>
      <c r="G1118" s="17" t="s">
        <v>2640</v>
      </c>
      <c r="H1118" s="49" t="str">
        <f t="shared" si="32"/>
        <v>Communication_Push_Notification_Communication_Transport_Manager_benefits</v>
      </c>
      <c r="I1118" s="17" t="s">
        <v>1449</v>
      </c>
      <c r="J1118" s="28" t="s">
        <v>3696</v>
      </c>
    </row>
    <row r="1119">
      <c r="C1119" s="28">
        <v>1119.0</v>
      </c>
      <c r="D1119" s="48" t="s">
        <v>2651</v>
      </c>
      <c r="E1119" s="48" t="s">
        <v>2652</v>
      </c>
      <c r="F1119" s="17" t="s">
        <v>2467</v>
      </c>
      <c r="G1119" s="17" t="s">
        <v>2640</v>
      </c>
      <c r="H1119" s="49" t="str">
        <f t="shared" si="32"/>
        <v>Communication_Push_Notification_Communication_Transport_Manager_impact</v>
      </c>
      <c r="I1119" s="17" t="s">
        <v>1449</v>
      </c>
      <c r="J1119" s="28" t="s">
        <v>128</v>
      </c>
    </row>
    <row r="1120">
      <c r="C1120" s="28">
        <v>1120.0</v>
      </c>
      <c r="D1120" s="48" t="s">
        <v>2653</v>
      </c>
      <c r="E1120" s="48" t="s">
        <v>2654</v>
      </c>
      <c r="F1120" s="17" t="s">
        <v>2467</v>
      </c>
      <c r="G1120" s="17" t="s">
        <v>2640</v>
      </c>
      <c r="H1120" s="49" t="str">
        <f t="shared" si="32"/>
        <v>Communication_Push_Notification_Communication_Transport_Manager_access</v>
      </c>
      <c r="I1120" s="17" t="s">
        <v>1449</v>
      </c>
      <c r="J1120" s="28" t="s">
        <v>118</v>
      </c>
    </row>
    <row r="1121">
      <c r="C1121" s="28">
        <v>1121.0</v>
      </c>
      <c r="D1121" s="48" t="s">
        <v>2655</v>
      </c>
      <c r="E1121" s="48" t="s">
        <v>2656</v>
      </c>
      <c r="F1121" s="17" t="s">
        <v>2467</v>
      </c>
      <c r="G1121" s="17" t="s">
        <v>2640</v>
      </c>
      <c r="H1121" s="49" t="str">
        <f t="shared" si="32"/>
        <v>Communication_Push_Notification_Communication_Transport_Manager_expanded</v>
      </c>
      <c r="I1121" s="17" t="s">
        <v>1449</v>
      </c>
      <c r="J1121" s="28" t="s">
        <v>3697</v>
      </c>
    </row>
    <row r="1122">
      <c r="C1122" s="28">
        <v>1122.0</v>
      </c>
      <c r="D1122" s="48" t="s">
        <v>2658</v>
      </c>
      <c r="E1122" s="48" t="s">
        <v>2659</v>
      </c>
      <c r="F1122" s="17" t="s">
        <v>2467</v>
      </c>
      <c r="G1122" s="17" t="s">
        <v>2640</v>
      </c>
      <c r="H1122" s="49" t="str">
        <f t="shared" si="32"/>
        <v>Communication_Push_Notification_Communication_Transport_Manager_face</v>
      </c>
      <c r="I1122" s="17" t="s">
        <v>1449</v>
      </c>
      <c r="J1122" s="28" t="s">
        <v>2660</v>
      </c>
    </row>
    <row r="1123">
      <c r="C1123" s="28">
        <v>1123.0</v>
      </c>
      <c r="D1123" s="48" t="s">
        <v>2661</v>
      </c>
      <c r="E1123" s="48" t="s">
        <v>2662</v>
      </c>
      <c r="F1123" s="17" t="s">
        <v>2467</v>
      </c>
      <c r="G1123" s="17" t="s">
        <v>3698</v>
      </c>
      <c r="H1123" s="49" t="str">
        <f t="shared" ref="H1123:H1132" si="33">CONCATENATE(F1123, "_", LEFT(G1123, FIND(" ", G1123) - 1), "_", F1123, "_", I1123, "_", J1123)
</f>
        <v>Communication_Push_Communication_Driver_locate</v>
      </c>
      <c r="I1123" s="17" t="s">
        <v>1471</v>
      </c>
      <c r="J1123" s="28" t="s">
        <v>385</v>
      </c>
    </row>
    <row r="1124">
      <c r="C1124" s="28">
        <v>1124.0</v>
      </c>
      <c r="D1124" s="48" t="s">
        <v>2663</v>
      </c>
      <c r="E1124" s="48" t="s">
        <v>2664</v>
      </c>
      <c r="F1124" s="17" t="s">
        <v>2467</v>
      </c>
      <c r="G1124" s="17" t="s">
        <v>3698</v>
      </c>
      <c r="H1124" s="49" t="str">
        <f t="shared" si="33"/>
        <v>Communication_Push_Communication_Driver_included</v>
      </c>
      <c r="I1124" s="17" t="s">
        <v>1471</v>
      </c>
      <c r="J1124" s="28" t="s">
        <v>3643</v>
      </c>
    </row>
    <row r="1125">
      <c r="C1125" s="28">
        <v>1125.0</v>
      </c>
      <c r="D1125" s="48" t="s">
        <v>2665</v>
      </c>
      <c r="E1125" s="48" t="s">
        <v>2666</v>
      </c>
      <c r="F1125" s="17" t="s">
        <v>2467</v>
      </c>
      <c r="G1125" s="17" t="s">
        <v>3698</v>
      </c>
      <c r="H1125" s="49" t="str">
        <f t="shared" si="33"/>
        <v>Communication_Push_Communication_Driver_improve</v>
      </c>
      <c r="I1125" s="17" t="s">
        <v>1471</v>
      </c>
      <c r="J1125" s="28" t="s">
        <v>337</v>
      </c>
    </row>
    <row r="1126">
      <c r="C1126" s="28">
        <v>1126.0</v>
      </c>
      <c r="D1126" s="48" t="s">
        <v>2667</v>
      </c>
      <c r="E1126" s="48" t="s">
        <v>2668</v>
      </c>
      <c r="F1126" s="17" t="s">
        <v>2467</v>
      </c>
      <c r="G1126" s="17" t="s">
        <v>3698</v>
      </c>
      <c r="H1126" s="49" t="str">
        <f t="shared" si="33"/>
        <v>Communication_Push_Communication_Driver_filter</v>
      </c>
      <c r="I1126" s="17" t="s">
        <v>1471</v>
      </c>
      <c r="J1126" s="28" t="s">
        <v>183</v>
      </c>
    </row>
    <row r="1127">
      <c r="C1127" s="28">
        <v>1127.0</v>
      </c>
      <c r="D1127" s="48" t="s">
        <v>2669</v>
      </c>
      <c r="E1127" s="48" t="s">
        <v>2670</v>
      </c>
      <c r="F1127" s="17" t="s">
        <v>2467</v>
      </c>
      <c r="G1127" s="17" t="s">
        <v>3698</v>
      </c>
      <c r="H1127" s="49" t="str">
        <f t="shared" si="33"/>
        <v>Communication_Push_Communication_Driver_enhance</v>
      </c>
      <c r="I1127" s="17" t="s">
        <v>1471</v>
      </c>
      <c r="J1127" s="28" t="s">
        <v>148</v>
      </c>
    </row>
    <row r="1128">
      <c r="C1128" s="28">
        <v>1128.0</v>
      </c>
      <c r="D1128" s="48" t="s">
        <v>2671</v>
      </c>
      <c r="E1128" s="48" t="s">
        <v>2672</v>
      </c>
      <c r="F1128" s="17" t="s">
        <v>2467</v>
      </c>
      <c r="G1128" s="17" t="s">
        <v>3698</v>
      </c>
      <c r="H1128" s="49" t="str">
        <f t="shared" si="33"/>
        <v>Communication_Push_Communication_Driver_found</v>
      </c>
      <c r="I1128" s="17" t="s">
        <v>1471</v>
      </c>
      <c r="J1128" s="28" t="s">
        <v>1399</v>
      </c>
    </row>
    <row r="1129">
      <c r="C1129" s="28">
        <v>1129.0</v>
      </c>
      <c r="D1129" s="48" t="s">
        <v>2673</v>
      </c>
      <c r="E1129" s="48" t="s">
        <v>2674</v>
      </c>
      <c r="F1129" s="17" t="s">
        <v>2467</v>
      </c>
      <c r="G1129" s="17" t="s">
        <v>3698</v>
      </c>
      <c r="H1129" s="49" t="str">
        <f t="shared" si="33"/>
        <v>Communication_Push_Communication_Driver_streamline</v>
      </c>
      <c r="I1129" s="17" t="s">
        <v>1471</v>
      </c>
      <c r="J1129" s="28" t="s">
        <v>1808</v>
      </c>
    </row>
    <row r="1130">
      <c r="C1130" s="28">
        <v>1130.0</v>
      </c>
      <c r="D1130" s="48" t="s">
        <v>2675</v>
      </c>
      <c r="E1130" s="48" t="s">
        <v>2676</v>
      </c>
      <c r="F1130" s="17" t="s">
        <v>2467</v>
      </c>
      <c r="G1130" s="17" t="s">
        <v>3698</v>
      </c>
      <c r="H1130" s="49" t="str">
        <f t="shared" si="33"/>
        <v>Communication_Push_Communication_Driver_beneficial</v>
      </c>
      <c r="I1130" s="17" t="s">
        <v>1471</v>
      </c>
      <c r="J1130" s="28" t="s">
        <v>3688</v>
      </c>
    </row>
    <row r="1131">
      <c r="C1131" s="28">
        <v>1131.0</v>
      </c>
      <c r="D1131" s="48" t="s">
        <v>2677</v>
      </c>
      <c r="E1131" s="48" t="s">
        <v>2678</v>
      </c>
      <c r="F1131" s="17" t="s">
        <v>2467</v>
      </c>
      <c r="G1131" s="17" t="s">
        <v>3698</v>
      </c>
      <c r="H1131" s="49" t="str">
        <f t="shared" si="33"/>
        <v>Communication_Push_Communication_Driver_help</v>
      </c>
      <c r="I1131" s="17" t="s">
        <v>1471</v>
      </c>
      <c r="J1131" s="28" t="s">
        <v>365</v>
      </c>
    </row>
    <row r="1132">
      <c r="C1132" s="28">
        <v>1132.0</v>
      </c>
      <c r="D1132" s="48" t="s">
        <v>2679</v>
      </c>
      <c r="E1132" s="48" t="s">
        <v>2680</v>
      </c>
      <c r="F1132" s="17" t="s">
        <v>2467</v>
      </c>
      <c r="G1132" s="17" t="s">
        <v>3698</v>
      </c>
      <c r="H1132" s="49" t="str">
        <f t="shared" si="33"/>
        <v>Communication_Push_Communication_Driver_improve</v>
      </c>
      <c r="I1132" s="17" t="s">
        <v>1471</v>
      </c>
      <c r="J1132" s="28" t="s">
        <v>337</v>
      </c>
    </row>
    <row r="1133">
      <c r="C1133" s="28">
        <v>1133.0</v>
      </c>
      <c r="D1133" s="48" t="s">
        <v>2681</v>
      </c>
      <c r="E1133" s="48" t="s">
        <v>2682</v>
      </c>
      <c r="F1133" s="17" t="s">
        <v>2467</v>
      </c>
      <c r="G1133" s="17" t="s">
        <v>2640</v>
      </c>
      <c r="H1133" s="49" t="str">
        <f t="shared" ref="H1133:H1212" si="34">CONCATENATE(F1133, "_", G1133, "_", F1133, "_", LEFT(I1133,FIND(" ",I1133) - 1), "_", RIGHT(I1133,LEN(I1133) - FIND(" ",I1133)), "_", J1133)
</f>
        <v>Communication_Push_Notification_Communication_Fleet_Manager_enhance</v>
      </c>
      <c r="I1133" s="17" t="s">
        <v>1524</v>
      </c>
      <c r="J1133" s="28" t="s">
        <v>148</v>
      </c>
    </row>
    <row r="1134">
      <c r="C1134" s="28">
        <v>1134.0</v>
      </c>
      <c r="D1134" s="48" t="s">
        <v>2683</v>
      </c>
      <c r="E1134" s="48" t="s">
        <v>2684</v>
      </c>
      <c r="F1134" s="17" t="s">
        <v>2467</v>
      </c>
      <c r="G1134" s="17" t="s">
        <v>2640</v>
      </c>
      <c r="H1134" s="49" t="str">
        <f t="shared" si="34"/>
        <v>Communication_Push_Notification_Communication_Fleet_Manager_included</v>
      </c>
      <c r="I1134" s="17" t="s">
        <v>1524</v>
      </c>
      <c r="J1134" s="28" t="s">
        <v>3643</v>
      </c>
    </row>
    <row r="1135">
      <c r="C1135" s="28">
        <v>1135.0</v>
      </c>
      <c r="D1135" s="48" t="s">
        <v>2685</v>
      </c>
      <c r="E1135" s="48" t="s">
        <v>2686</v>
      </c>
      <c r="F1135" s="17" t="s">
        <v>2467</v>
      </c>
      <c r="G1135" s="17" t="s">
        <v>2640</v>
      </c>
      <c r="H1135" s="49" t="str">
        <f t="shared" si="34"/>
        <v>Communication_Push_Notification_Communication_Fleet_Manager_utilized</v>
      </c>
      <c r="I1135" s="17" t="s">
        <v>1524</v>
      </c>
      <c r="J1135" s="28" t="s">
        <v>2687</v>
      </c>
    </row>
    <row r="1136">
      <c r="C1136" s="28">
        <v>1136.0</v>
      </c>
      <c r="D1136" s="48" t="s">
        <v>2688</v>
      </c>
      <c r="E1136" s="48" t="s">
        <v>2689</v>
      </c>
      <c r="F1136" s="17" t="s">
        <v>2467</v>
      </c>
      <c r="G1136" s="17" t="s">
        <v>2640</v>
      </c>
      <c r="H1136" s="49" t="str">
        <f t="shared" si="34"/>
        <v>Communication_Push_Notification_Communication_Fleet_Manager_find</v>
      </c>
      <c r="I1136" s="17" t="s">
        <v>1524</v>
      </c>
      <c r="J1136" s="28" t="s">
        <v>88</v>
      </c>
    </row>
    <row r="1137">
      <c r="C1137" s="28">
        <v>1137.0</v>
      </c>
      <c r="D1137" s="48" t="s">
        <v>2690</v>
      </c>
      <c r="E1137" s="48" t="s">
        <v>2691</v>
      </c>
      <c r="F1137" s="17" t="s">
        <v>2467</v>
      </c>
      <c r="G1137" s="17" t="s">
        <v>2640</v>
      </c>
      <c r="H1137" s="49" t="str">
        <f t="shared" si="34"/>
        <v>Communication_Push_Notification_Communication_Fleet_Manager_simplify</v>
      </c>
      <c r="I1137" s="17" t="s">
        <v>1524</v>
      </c>
      <c r="J1137" s="28" t="s">
        <v>2692</v>
      </c>
    </row>
    <row r="1138">
      <c r="C1138" s="28">
        <v>1138.0</v>
      </c>
      <c r="D1138" s="48" t="s">
        <v>2693</v>
      </c>
      <c r="E1138" s="48" t="s">
        <v>2694</v>
      </c>
      <c r="F1138" s="17" t="s">
        <v>2467</v>
      </c>
      <c r="G1138" s="17" t="s">
        <v>2640</v>
      </c>
      <c r="H1138" s="49" t="str">
        <f t="shared" si="34"/>
        <v>Communication_Push_Notification_Communication_Fleet_Manager_benefit</v>
      </c>
      <c r="I1138" s="17" t="s">
        <v>1524</v>
      </c>
      <c r="J1138" s="28" t="s">
        <v>232</v>
      </c>
    </row>
    <row r="1139">
      <c r="C1139" s="28">
        <v>1139.0</v>
      </c>
      <c r="D1139" s="48" t="s">
        <v>2695</v>
      </c>
      <c r="E1139" s="48" t="s">
        <v>2696</v>
      </c>
      <c r="F1139" s="17" t="s">
        <v>2467</v>
      </c>
      <c r="G1139" s="17" t="s">
        <v>2640</v>
      </c>
      <c r="H1139" s="49" t="str">
        <f t="shared" si="34"/>
        <v>Communication_Push_Notification_Communication_Fleet_Manager_arise</v>
      </c>
      <c r="I1139" s="17" t="s">
        <v>1524</v>
      </c>
      <c r="J1139" s="28" t="s">
        <v>80</v>
      </c>
    </row>
    <row r="1140">
      <c r="C1140" s="28">
        <v>1140.0</v>
      </c>
      <c r="D1140" s="48" t="s">
        <v>2697</v>
      </c>
      <c r="E1140" s="48" t="s">
        <v>2698</v>
      </c>
      <c r="F1140" s="17" t="s">
        <v>2467</v>
      </c>
      <c r="G1140" s="17" t="s">
        <v>2640</v>
      </c>
      <c r="H1140" s="49" t="str">
        <f t="shared" si="34"/>
        <v>Communication_Push_Notification_Communication_Fleet_Manager_impact</v>
      </c>
      <c r="I1140" s="17" t="s">
        <v>1524</v>
      </c>
      <c r="J1140" s="28" t="s">
        <v>128</v>
      </c>
    </row>
    <row r="1141">
      <c r="C1141" s="28">
        <v>1141.0</v>
      </c>
      <c r="D1141" s="48" t="s">
        <v>2699</v>
      </c>
      <c r="E1141" s="48" t="s">
        <v>2700</v>
      </c>
      <c r="F1141" s="17" t="s">
        <v>2467</v>
      </c>
      <c r="G1141" s="17" t="s">
        <v>2640</v>
      </c>
      <c r="H1141" s="49" t="str">
        <f t="shared" si="34"/>
        <v>Communication_Push_Notification_Communication_Fleet_Manager_provide</v>
      </c>
      <c r="I1141" s="17" t="s">
        <v>1524</v>
      </c>
      <c r="J1141" s="28" t="s">
        <v>61</v>
      </c>
    </row>
    <row r="1142">
      <c r="C1142" s="28">
        <v>1142.0</v>
      </c>
      <c r="D1142" s="48" t="s">
        <v>2701</v>
      </c>
      <c r="E1142" s="48" t="s">
        <v>2702</v>
      </c>
      <c r="F1142" s="17" t="s">
        <v>2467</v>
      </c>
      <c r="G1142" s="17" t="s">
        <v>2640</v>
      </c>
      <c r="H1142" s="49" t="str">
        <f t="shared" si="34"/>
        <v>Communication_Push_Notification_Communication_Fleet_Manager_rate</v>
      </c>
      <c r="I1142" s="17" t="s">
        <v>1524</v>
      </c>
      <c r="J1142" s="28" t="s">
        <v>2703</v>
      </c>
    </row>
    <row r="1143">
      <c r="C1143" s="28">
        <v>1143.0</v>
      </c>
      <c r="D1143" s="48" t="s">
        <v>2704</v>
      </c>
      <c r="E1143" s="48" t="s">
        <v>2705</v>
      </c>
      <c r="F1143" s="17" t="s">
        <v>2467</v>
      </c>
      <c r="G1143" s="17" t="s">
        <v>2640</v>
      </c>
      <c r="H1143" s="49" t="str">
        <f t="shared" si="34"/>
        <v>Communication_Push_Notification_Communication_Vehicle_Assistant_improve</v>
      </c>
      <c r="I1143" s="17" t="s">
        <v>1546</v>
      </c>
      <c r="J1143" s="28" t="s">
        <v>337</v>
      </c>
    </row>
    <row r="1144">
      <c r="C1144" s="28">
        <v>1144.0</v>
      </c>
      <c r="D1144" s="48" t="s">
        <v>2706</v>
      </c>
      <c r="E1144" s="48" t="s">
        <v>2707</v>
      </c>
      <c r="F1144" s="17" t="s">
        <v>2467</v>
      </c>
      <c r="G1144" s="17" t="s">
        <v>2640</v>
      </c>
      <c r="H1144" s="49" t="str">
        <f t="shared" si="34"/>
        <v>Communication_Push_Notification_Communication_Vehicle_Assistant_enhance</v>
      </c>
      <c r="I1144" s="17" t="s">
        <v>1546</v>
      </c>
      <c r="J1144" s="28" t="s">
        <v>148</v>
      </c>
    </row>
    <row r="1145">
      <c r="C1145" s="28">
        <v>1145.0</v>
      </c>
      <c r="D1145" s="48" t="s">
        <v>2708</v>
      </c>
      <c r="E1145" s="48" t="s">
        <v>2709</v>
      </c>
      <c r="F1145" s="17" t="s">
        <v>2467</v>
      </c>
      <c r="G1145" s="17" t="s">
        <v>2640</v>
      </c>
      <c r="H1145" s="49" t="str">
        <f t="shared" si="34"/>
        <v>Communication_Push_Notification_Communication_Vehicle_Assistant_describe</v>
      </c>
      <c r="I1145" s="17" t="s">
        <v>1546</v>
      </c>
      <c r="J1145" s="28" t="s">
        <v>3675</v>
      </c>
    </row>
    <row r="1146">
      <c r="C1146" s="28">
        <v>1146.0</v>
      </c>
      <c r="D1146" s="48" t="s">
        <v>2710</v>
      </c>
      <c r="E1146" s="48" t="s">
        <v>2711</v>
      </c>
      <c r="F1146" s="17" t="s">
        <v>2467</v>
      </c>
      <c r="G1146" s="17" t="s">
        <v>2640</v>
      </c>
      <c r="H1146" s="49" t="str">
        <f t="shared" si="34"/>
        <v>Communication_Push_Notification_Communication_Vehicle_Assistant_find</v>
      </c>
      <c r="I1146" s="17" t="s">
        <v>1546</v>
      </c>
      <c r="J1146" s="28" t="s">
        <v>88</v>
      </c>
    </row>
    <row r="1147">
      <c r="C1147" s="28">
        <v>1147.0</v>
      </c>
      <c r="D1147" s="48" t="s">
        <v>2712</v>
      </c>
      <c r="E1147" s="48" t="s">
        <v>2713</v>
      </c>
      <c r="F1147" s="17" t="s">
        <v>2467</v>
      </c>
      <c r="G1147" s="17" t="s">
        <v>2640</v>
      </c>
      <c r="H1147" s="49" t="str">
        <f t="shared" si="34"/>
        <v>Communication_Push_Notification_Communication_Vehicle_Assistant_prioritize</v>
      </c>
      <c r="I1147" s="17" t="s">
        <v>1546</v>
      </c>
      <c r="J1147" s="28" t="s">
        <v>511</v>
      </c>
    </row>
    <row r="1148">
      <c r="C1148" s="28">
        <v>1148.0</v>
      </c>
      <c r="D1148" s="48" t="s">
        <v>2714</v>
      </c>
      <c r="E1148" s="48" t="s">
        <v>2715</v>
      </c>
      <c r="F1148" s="17" t="s">
        <v>2467</v>
      </c>
      <c r="G1148" s="17" t="s">
        <v>2640</v>
      </c>
      <c r="H1148" s="49" t="str">
        <f t="shared" si="34"/>
        <v>Communication_Push_Notification_Communication_Vehicle_Assistant_improved</v>
      </c>
      <c r="I1148" s="17" t="s">
        <v>1546</v>
      </c>
      <c r="J1148" s="28" t="s">
        <v>3641</v>
      </c>
    </row>
    <row r="1149">
      <c r="C1149" s="28">
        <v>1149.0</v>
      </c>
      <c r="D1149" s="48" t="s">
        <v>2716</v>
      </c>
      <c r="E1149" s="48" t="s">
        <v>2717</v>
      </c>
      <c r="F1149" s="17" t="s">
        <v>2467</v>
      </c>
      <c r="G1149" s="17" t="s">
        <v>2640</v>
      </c>
      <c r="H1149" s="49" t="str">
        <f t="shared" si="34"/>
        <v>Communication_Push_Notification_Communication_Vehicle_Assistant_assist</v>
      </c>
      <c r="I1149" s="17" t="s">
        <v>1546</v>
      </c>
      <c r="J1149" s="28" t="s">
        <v>139</v>
      </c>
    </row>
    <row r="1150">
      <c r="C1150" s="28">
        <v>1150.0</v>
      </c>
      <c r="D1150" s="48" t="s">
        <v>2718</v>
      </c>
      <c r="E1150" s="48" t="s">
        <v>2719</v>
      </c>
      <c r="F1150" s="17" t="s">
        <v>2467</v>
      </c>
      <c r="G1150" s="17" t="s">
        <v>2640</v>
      </c>
      <c r="H1150" s="49" t="str">
        <f t="shared" si="34"/>
        <v>Communication_Push_Notification_Communication_Vehicle_Assistant_find</v>
      </c>
      <c r="I1150" s="17" t="s">
        <v>1546</v>
      </c>
      <c r="J1150" s="28" t="s">
        <v>88</v>
      </c>
    </row>
    <row r="1151">
      <c r="C1151" s="28">
        <v>1151.0</v>
      </c>
      <c r="D1151" s="48" t="s">
        <v>2720</v>
      </c>
      <c r="E1151" s="48" t="s">
        <v>2721</v>
      </c>
      <c r="F1151" s="17" t="s">
        <v>2467</v>
      </c>
      <c r="G1151" s="17" t="s">
        <v>2640</v>
      </c>
      <c r="H1151" s="49" t="str">
        <f t="shared" si="34"/>
        <v>Communication_Push_Notification_Communication_Vehicle_Assistant_use</v>
      </c>
      <c r="I1151" s="17" t="s">
        <v>1546</v>
      </c>
      <c r="J1151" s="28" t="s">
        <v>1194</v>
      </c>
    </row>
    <row r="1152">
      <c r="C1152" s="28">
        <v>1152.0</v>
      </c>
      <c r="D1152" s="48" t="s">
        <v>2722</v>
      </c>
      <c r="E1152" s="48" t="s">
        <v>2723</v>
      </c>
      <c r="F1152" s="17" t="s">
        <v>2467</v>
      </c>
      <c r="G1152" s="17" t="s">
        <v>2640</v>
      </c>
      <c r="H1152" s="49" t="str">
        <f t="shared" si="34"/>
        <v>Communication_Push_Notification_Communication_Vehicle_Assistant_impacted</v>
      </c>
      <c r="I1152" s="17" t="s">
        <v>1546</v>
      </c>
      <c r="J1152" s="28" t="s">
        <v>3699</v>
      </c>
    </row>
    <row r="1153">
      <c r="C1153" s="28">
        <v>1153.0</v>
      </c>
      <c r="D1153" s="48" t="s">
        <v>2724</v>
      </c>
      <c r="E1153" s="48" t="s">
        <v>2725</v>
      </c>
      <c r="F1153" s="17" t="s">
        <v>2467</v>
      </c>
      <c r="G1153" s="17" t="s">
        <v>2726</v>
      </c>
      <c r="H1153" s="49" t="str">
        <f t="shared" si="34"/>
        <v>Communication_Chat_Support_Communication_View_Chat_access</v>
      </c>
      <c r="I1153" s="17" t="s">
        <v>3700</v>
      </c>
      <c r="J1153" s="28" t="s">
        <v>118</v>
      </c>
    </row>
    <row r="1154">
      <c r="C1154" s="28">
        <v>1154.0</v>
      </c>
      <c r="D1154" s="48" t="s">
        <v>2728</v>
      </c>
      <c r="E1154" s="48" t="s">
        <v>2729</v>
      </c>
      <c r="F1154" s="17" t="s">
        <v>2467</v>
      </c>
      <c r="G1154" s="17" t="s">
        <v>2726</v>
      </c>
      <c r="H1154" s="49" t="str">
        <f t="shared" si="34"/>
        <v>Communication_Chat_Support_Communication_View_Chat_clicked</v>
      </c>
      <c r="I1154" s="17" t="s">
        <v>3700</v>
      </c>
      <c r="J1154" s="28" t="s">
        <v>3701</v>
      </c>
    </row>
    <row r="1155">
      <c r="C1155" s="28">
        <v>1155.0</v>
      </c>
      <c r="D1155" s="48" t="s">
        <v>2730</v>
      </c>
      <c r="E1155" s="48" t="s">
        <v>2731</v>
      </c>
      <c r="F1155" s="17" t="s">
        <v>2467</v>
      </c>
      <c r="G1155" s="17" t="s">
        <v>2726</v>
      </c>
      <c r="H1155" s="49" t="str">
        <f t="shared" si="34"/>
        <v>Communication_Chat_Support_Communication_View_Chat_revisit</v>
      </c>
      <c r="I1155" s="17" t="s">
        <v>3700</v>
      </c>
      <c r="J1155" s="28" t="s">
        <v>2732</v>
      </c>
    </row>
    <row r="1156">
      <c r="C1156" s="28">
        <v>1156.0</v>
      </c>
      <c r="D1156" s="48" t="s">
        <v>2733</v>
      </c>
      <c r="E1156" s="48" t="s">
        <v>2734</v>
      </c>
      <c r="F1156" s="17" t="s">
        <v>2467</v>
      </c>
      <c r="G1156" s="17" t="s">
        <v>2726</v>
      </c>
      <c r="H1156" s="49" t="str">
        <f t="shared" si="34"/>
        <v>Communication_Chat_Support_Communication_View_Chat_find</v>
      </c>
      <c r="I1156" s="17" t="s">
        <v>3700</v>
      </c>
      <c r="J1156" s="28" t="s">
        <v>88</v>
      </c>
    </row>
    <row r="1157">
      <c r="C1157" s="28">
        <v>1157.0</v>
      </c>
      <c r="D1157" s="48" t="s">
        <v>2735</v>
      </c>
      <c r="E1157" s="48" t="s">
        <v>2736</v>
      </c>
      <c r="F1157" s="17" t="s">
        <v>2467</v>
      </c>
      <c r="G1157" s="17" t="s">
        <v>2726</v>
      </c>
      <c r="H1157" s="49" t="str">
        <f t="shared" si="34"/>
        <v>Communication_Chat_Support_Communication_View_Chat_find</v>
      </c>
      <c r="I1157" s="17" t="s">
        <v>3700</v>
      </c>
      <c r="J1157" s="28" t="s">
        <v>88</v>
      </c>
    </row>
    <row r="1158">
      <c r="C1158" s="28">
        <v>1158.0</v>
      </c>
      <c r="D1158" s="48" t="s">
        <v>2737</v>
      </c>
      <c r="E1158" s="48" t="s">
        <v>2738</v>
      </c>
      <c r="F1158" s="17" t="s">
        <v>2467</v>
      </c>
      <c r="G1158" s="17" t="s">
        <v>2726</v>
      </c>
      <c r="H1158" s="49" t="str">
        <f t="shared" si="34"/>
        <v>Communication_Chat_Support_Communication_View_Chat_benefit</v>
      </c>
      <c r="I1158" s="17" t="s">
        <v>3700</v>
      </c>
      <c r="J1158" s="28" t="s">
        <v>232</v>
      </c>
    </row>
    <row r="1159">
      <c r="C1159" s="28">
        <v>1159.0</v>
      </c>
      <c r="D1159" s="48" t="s">
        <v>2739</v>
      </c>
      <c r="E1159" s="48" t="s">
        <v>2740</v>
      </c>
      <c r="F1159" s="17" t="s">
        <v>2467</v>
      </c>
      <c r="G1159" s="17" t="s">
        <v>2726</v>
      </c>
      <c r="H1159" s="49" t="str">
        <f t="shared" si="34"/>
        <v>Communication_Chat_Support_Communication_View_Chat_revisit</v>
      </c>
      <c r="I1159" s="17" t="s">
        <v>3700</v>
      </c>
      <c r="J1159" s="28" t="s">
        <v>2732</v>
      </c>
    </row>
    <row r="1160">
      <c r="C1160" s="28">
        <v>1160.0</v>
      </c>
      <c r="D1160" s="48" t="s">
        <v>2741</v>
      </c>
      <c r="E1160" s="48" t="s">
        <v>2742</v>
      </c>
      <c r="F1160" s="17" t="s">
        <v>2467</v>
      </c>
      <c r="G1160" s="17" t="s">
        <v>2726</v>
      </c>
      <c r="H1160" s="49" t="str">
        <f t="shared" si="34"/>
        <v>Communication_Chat_Support_Communication_View_Chat_enhance</v>
      </c>
      <c r="I1160" s="17" t="s">
        <v>3700</v>
      </c>
      <c r="J1160" s="28" t="s">
        <v>148</v>
      </c>
    </row>
    <row r="1161">
      <c r="C1161" s="28">
        <v>1161.0</v>
      </c>
      <c r="D1161" s="48" t="s">
        <v>2743</v>
      </c>
      <c r="E1161" s="48" t="s">
        <v>2744</v>
      </c>
      <c r="F1161" s="17" t="s">
        <v>2467</v>
      </c>
      <c r="G1161" s="17" t="s">
        <v>2726</v>
      </c>
      <c r="H1161" s="49" t="str">
        <f t="shared" si="34"/>
        <v>Communication_Chat_Support_Communication_View_Chat_accessed</v>
      </c>
      <c r="I1161" s="17" t="s">
        <v>3700</v>
      </c>
      <c r="J1161" s="28" t="s">
        <v>3685</v>
      </c>
    </row>
    <row r="1162">
      <c r="C1162" s="28">
        <v>1162.0</v>
      </c>
      <c r="D1162" s="48" t="s">
        <v>2745</v>
      </c>
      <c r="E1162" s="48" t="s">
        <v>2746</v>
      </c>
      <c r="F1162" s="17" t="s">
        <v>2467</v>
      </c>
      <c r="G1162" s="17" t="s">
        <v>2726</v>
      </c>
      <c r="H1162" s="49" t="str">
        <f t="shared" si="34"/>
        <v>Communication_Chat_Support_Communication_View_Chat_improve</v>
      </c>
      <c r="I1162" s="17" t="s">
        <v>3700</v>
      </c>
      <c r="J1162" s="28" t="s">
        <v>337</v>
      </c>
    </row>
    <row r="1163">
      <c r="C1163" s="28">
        <v>1163.0</v>
      </c>
      <c r="D1163" s="48" t="s">
        <v>2747</v>
      </c>
      <c r="E1163" s="48" t="s">
        <v>2748</v>
      </c>
      <c r="F1163" s="17" t="s">
        <v>2467</v>
      </c>
      <c r="G1163" s="17" t="s">
        <v>2726</v>
      </c>
      <c r="H1163" s="49" t="str">
        <f t="shared" si="34"/>
        <v>Communication_Chat_Support_Communication_Search_Chat_access</v>
      </c>
      <c r="I1163" s="17" t="s">
        <v>3702</v>
      </c>
      <c r="J1163" s="28" t="s">
        <v>118</v>
      </c>
    </row>
    <row r="1164">
      <c r="C1164" s="28">
        <v>1164.0</v>
      </c>
      <c r="D1164" s="48" t="s">
        <v>2750</v>
      </c>
      <c r="E1164" s="48" t="s">
        <v>2751</v>
      </c>
      <c r="F1164" s="17" t="s">
        <v>2467</v>
      </c>
      <c r="G1164" s="17" t="s">
        <v>2726</v>
      </c>
      <c r="H1164" s="49" t="str">
        <f t="shared" si="34"/>
        <v>Communication_Chat_Support_Communication_Search_Chat_type</v>
      </c>
      <c r="I1164" s="17" t="s">
        <v>3702</v>
      </c>
      <c r="J1164" s="28" t="s">
        <v>2525</v>
      </c>
    </row>
    <row r="1165">
      <c r="C1165" s="28">
        <v>1165.0</v>
      </c>
      <c r="D1165" s="48" t="s">
        <v>2752</v>
      </c>
      <c r="E1165" s="48" t="s">
        <v>2753</v>
      </c>
      <c r="F1165" s="17" t="s">
        <v>2467</v>
      </c>
      <c r="G1165" s="17" t="s">
        <v>2726</v>
      </c>
      <c r="H1165" s="49" t="str">
        <f t="shared" si="34"/>
        <v>Communication_Chat_Support_Communication_Search_Chat_enhance</v>
      </c>
      <c r="I1165" s="17" t="s">
        <v>3702</v>
      </c>
      <c r="J1165" s="28" t="s">
        <v>148</v>
      </c>
    </row>
    <row r="1166">
      <c r="C1166" s="28">
        <v>1166.0</v>
      </c>
      <c r="D1166" s="48" t="s">
        <v>2754</v>
      </c>
      <c r="E1166" s="48" t="s">
        <v>2755</v>
      </c>
      <c r="F1166" s="17" t="s">
        <v>2467</v>
      </c>
      <c r="G1166" s="17" t="s">
        <v>2726</v>
      </c>
      <c r="H1166" s="49" t="str">
        <f t="shared" si="34"/>
        <v>Communication_Chat_Support_Communication_Search_Chat_happens</v>
      </c>
      <c r="I1166" s="17" t="s">
        <v>3702</v>
      </c>
      <c r="J1166" s="28" t="s">
        <v>3671</v>
      </c>
    </row>
    <row r="1167">
      <c r="C1167" s="28">
        <v>1167.0</v>
      </c>
      <c r="D1167" s="48" t="s">
        <v>2756</v>
      </c>
      <c r="E1167" s="48" t="s">
        <v>2757</v>
      </c>
      <c r="F1167" s="17" t="s">
        <v>2467</v>
      </c>
      <c r="G1167" s="17" t="s">
        <v>2726</v>
      </c>
      <c r="H1167" s="49" t="str">
        <f t="shared" si="34"/>
        <v>Communication_Chat_Support_Communication_Search_Chat_use</v>
      </c>
      <c r="I1167" s="17" t="s">
        <v>3702</v>
      </c>
      <c r="J1167" s="28" t="s">
        <v>1194</v>
      </c>
    </row>
    <row r="1168">
      <c r="C1168" s="28">
        <v>1168.0</v>
      </c>
      <c r="D1168" s="48" t="s">
        <v>2758</v>
      </c>
      <c r="E1168" s="48" t="s">
        <v>2759</v>
      </c>
      <c r="F1168" s="17" t="s">
        <v>2467</v>
      </c>
      <c r="G1168" s="17" t="s">
        <v>2726</v>
      </c>
      <c r="H1168" s="49" t="str">
        <f t="shared" si="34"/>
        <v>Communication_Chat_Support_Communication_Search_Chat_search</v>
      </c>
      <c r="I1168" s="17" t="s">
        <v>3702</v>
      </c>
      <c r="J1168" s="28" t="s">
        <v>756</v>
      </c>
    </row>
    <row r="1169">
      <c r="C1169" s="28">
        <v>1169.0</v>
      </c>
      <c r="D1169" s="48" t="s">
        <v>2760</v>
      </c>
      <c r="E1169" s="48" t="s">
        <v>2761</v>
      </c>
      <c r="F1169" s="17" t="s">
        <v>2467</v>
      </c>
      <c r="G1169" s="17" t="s">
        <v>2726</v>
      </c>
      <c r="H1169" s="49" t="str">
        <f t="shared" si="34"/>
        <v>Communication_Chat_Support_Communication_Search_Chat_improved</v>
      </c>
      <c r="I1169" s="17" t="s">
        <v>3702</v>
      </c>
      <c r="J1169" s="28" t="s">
        <v>3641</v>
      </c>
    </row>
    <row r="1170">
      <c r="C1170" s="28">
        <v>1170.0</v>
      </c>
      <c r="D1170" s="48" t="s">
        <v>2762</v>
      </c>
      <c r="E1170" s="48" t="s">
        <v>2763</v>
      </c>
      <c r="F1170" s="17" t="s">
        <v>2467</v>
      </c>
      <c r="G1170" s="17" t="s">
        <v>2726</v>
      </c>
      <c r="H1170" s="49" t="str">
        <f t="shared" si="34"/>
        <v>Communication_Chat_Support_Communication_Search_Chat_return</v>
      </c>
      <c r="I1170" s="17" t="s">
        <v>3702</v>
      </c>
      <c r="J1170" s="28" t="s">
        <v>931</v>
      </c>
    </row>
    <row r="1171">
      <c r="C1171" s="28">
        <v>1171.0</v>
      </c>
      <c r="D1171" s="48" t="s">
        <v>2764</v>
      </c>
      <c r="E1171" s="48" t="s">
        <v>2765</v>
      </c>
      <c r="F1171" s="17" t="s">
        <v>2467</v>
      </c>
      <c r="G1171" s="17" t="s">
        <v>2726</v>
      </c>
      <c r="H1171" s="49" t="str">
        <f t="shared" si="34"/>
        <v>Communication_Chat_Support_Communication_Search_Chat_available</v>
      </c>
      <c r="I1171" s="17" t="s">
        <v>3702</v>
      </c>
      <c r="J1171" s="28" t="s">
        <v>280</v>
      </c>
    </row>
    <row r="1172">
      <c r="C1172" s="28">
        <v>1172.0</v>
      </c>
      <c r="D1172" s="48" t="s">
        <v>2766</v>
      </c>
      <c r="E1172" s="48" t="s">
        <v>2767</v>
      </c>
      <c r="F1172" s="17" t="s">
        <v>2467</v>
      </c>
      <c r="G1172" s="17" t="s">
        <v>2726</v>
      </c>
      <c r="H1172" s="49" t="str">
        <f t="shared" si="34"/>
        <v>Communication_Chat_Support_Communication_Search_Chat_contribute</v>
      </c>
      <c r="I1172" s="17" t="s">
        <v>3702</v>
      </c>
      <c r="J1172" s="28" t="s">
        <v>2768</v>
      </c>
    </row>
    <row r="1173">
      <c r="C1173" s="28">
        <v>1173.0</v>
      </c>
      <c r="D1173" s="48" t="s">
        <v>2769</v>
      </c>
      <c r="E1173" s="48" t="s">
        <v>2770</v>
      </c>
      <c r="F1173" s="17" t="s">
        <v>2467</v>
      </c>
      <c r="G1173" s="17" t="s">
        <v>2726</v>
      </c>
      <c r="H1173" s="49" t="str">
        <f t="shared" si="34"/>
        <v>Communication_Chat_Support_Communication_Compose_Chat_initiate</v>
      </c>
      <c r="I1173" s="17" t="s">
        <v>3703</v>
      </c>
      <c r="J1173" s="28" t="s">
        <v>751</v>
      </c>
    </row>
    <row r="1174">
      <c r="C1174" s="28">
        <v>1174.0</v>
      </c>
      <c r="D1174" s="48" t="s">
        <v>2772</v>
      </c>
      <c r="E1174" s="48" t="s">
        <v>2773</v>
      </c>
      <c r="F1174" s="17" t="s">
        <v>2467</v>
      </c>
      <c r="G1174" s="17" t="s">
        <v>2726</v>
      </c>
      <c r="H1174" s="49" t="str">
        <f t="shared" si="34"/>
        <v>Communication_Chat_Support_Communication_Compose_Chat_respond</v>
      </c>
      <c r="I1174" s="17" t="s">
        <v>3703</v>
      </c>
      <c r="J1174" s="28" t="s">
        <v>340</v>
      </c>
    </row>
    <row r="1175">
      <c r="C1175" s="28">
        <v>1175.0</v>
      </c>
      <c r="D1175" s="48" t="s">
        <v>2774</v>
      </c>
      <c r="E1175" s="48" t="s">
        <v>2775</v>
      </c>
      <c r="F1175" s="17" t="s">
        <v>2467</v>
      </c>
      <c r="G1175" s="17" t="s">
        <v>2726</v>
      </c>
      <c r="H1175" s="49" t="str">
        <f t="shared" si="34"/>
        <v>Communication_Chat_Support_Communication_Compose_Chat_compose</v>
      </c>
      <c r="I1175" s="17" t="s">
        <v>3703</v>
      </c>
      <c r="J1175" s="28" t="s">
        <v>2776</v>
      </c>
    </row>
    <row r="1176">
      <c r="C1176" s="28">
        <v>1176.0</v>
      </c>
      <c r="D1176" s="48" t="s">
        <v>2777</v>
      </c>
      <c r="E1176" s="48" t="s">
        <v>2778</v>
      </c>
      <c r="F1176" s="17" t="s">
        <v>2467</v>
      </c>
      <c r="G1176" s="17" t="s">
        <v>2726</v>
      </c>
      <c r="H1176" s="49" t="str">
        <f t="shared" si="34"/>
        <v>Communication_Chat_Support_Communication_Compose_Chat_sending</v>
      </c>
      <c r="I1176" s="17" t="s">
        <v>3703</v>
      </c>
      <c r="J1176" s="28" t="s">
        <v>2779</v>
      </c>
    </row>
    <row r="1177">
      <c r="C1177" s="28">
        <v>1177.0</v>
      </c>
      <c r="D1177" s="48" t="s">
        <v>2780</v>
      </c>
      <c r="E1177" s="48" t="s">
        <v>2781</v>
      </c>
      <c r="F1177" s="17" t="s">
        <v>2467</v>
      </c>
      <c r="G1177" s="17" t="s">
        <v>2726</v>
      </c>
      <c r="H1177" s="49" t="str">
        <f t="shared" si="34"/>
        <v>Communication_Chat_Support_Communication_Compose_Chat_fill</v>
      </c>
      <c r="I1177" s="17" t="s">
        <v>3703</v>
      </c>
      <c r="J1177" s="28" t="s">
        <v>3655</v>
      </c>
    </row>
    <row r="1178">
      <c r="C1178" s="28">
        <v>1178.0</v>
      </c>
      <c r="D1178" s="48" t="s">
        <v>2782</v>
      </c>
      <c r="E1178" s="48" t="s">
        <v>2783</v>
      </c>
      <c r="F1178" s="17" t="s">
        <v>2467</v>
      </c>
      <c r="G1178" s="17" t="s">
        <v>2726</v>
      </c>
      <c r="H1178" s="49" t="str">
        <f t="shared" si="34"/>
        <v>Communication_Chat_Support_Communication_Compose_Chat_facilitate</v>
      </c>
      <c r="I1178" s="17" t="s">
        <v>3703</v>
      </c>
      <c r="J1178" s="28" t="s">
        <v>2784</v>
      </c>
    </row>
    <row r="1179">
      <c r="C1179" s="28">
        <v>1179.0</v>
      </c>
      <c r="D1179" s="48" t="s">
        <v>2785</v>
      </c>
      <c r="E1179" s="48" t="s">
        <v>2786</v>
      </c>
      <c r="F1179" s="17" t="s">
        <v>2467</v>
      </c>
      <c r="G1179" s="17" t="s">
        <v>2726</v>
      </c>
      <c r="H1179" s="49" t="str">
        <f t="shared" si="34"/>
        <v>Communication_Chat_Support_Communication_Compose_Chat_submitting</v>
      </c>
      <c r="I1179" s="17" t="s">
        <v>3703</v>
      </c>
      <c r="J1179" s="28" t="s">
        <v>1436</v>
      </c>
    </row>
    <row r="1180">
      <c r="C1180" s="28">
        <v>1180.0</v>
      </c>
      <c r="D1180" s="48" t="s">
        <v>2787</v>
      </c>
      <c r="E1180" s="48" t="s">
        <v>2788</v>
      </c>
      <c r="F1180" s="17" t="s">
        <v>2467</v>
      </c>
      <c r="G1180" s="17" t="s">
        <v>2726</v>
      </c>
      <c r="H1180" s="49" t="str">
        <f t="shared" si="34"/>
        <v>Communication_Chat_Support_Communication_Compose_Chat_explain</v>
      </c>
      <c r="I1180" s="17" t="s">
        <v>3703</v>
      </c>
      <c r="J1180" s="28" t="s">
        <v>49</v>
      </c>
    </row>
    <row r="1181">
      <c r="C1181" s="28">
        <v>1181.0</v>
      </c>
      <c r="D1181" s="48" t="s">
        <v>2789</v>
      </c>
      <c r="E1181" s="48" t="s">
        <v>2790</v>
      </c>
      <c r="F1181" s="17" t="s">
        <v>2467</v>
      </c>
      <c r="G1181" s="17" t="s">
        <v>2726</v>
      </c>
      <c r="H1181" s="49" t="str">
        <f t="shared" si="34"/>
        <v>Communication_Chat_Support_Communication_Compose_Chat_use</v>
      </c>
      <c r="I1181" s="17" t="s">
        <v>3703</v>
      </c>
      <c r="J1181" s="28" t="s">
        <v>1194</v>
      </c>
    </row>
    <row r="1182">
      <c r="C1182" s="28">
        <v>1182.0</v>
      </c>
      <c r="D1182" s="48" t="s">
        <v>2791</v>
      </c>
      <c r="E1182" s="48" t="s">
        <v>2792</v>
      </c>
      <c r="F1182" s="17" t="s">
        <v>2467</v>
      </c>
      <c r="G1182" s="17" t="s">
        <v>2726</v>
      </c>
      <c r="H1182" s="49" t="str">
        <f t="shared" si="34"/>
        <v>Communication_Chat_Support_Communication_Compose_Chat_consider</v>
      </c>
      <c r="I1182" s="17" t="s">
        <v>3703</v>
      </c>
      <c r="J1182" s="28" t="s">
        <v>291</v>
      </c>
    </row>
    <row r="1183">
      <c r="C1183" s="28">
        <v>1183.0</v>
      </c>
      <c r="D1183" s="48" t="s">
        <v>2793</v>
      </c>
      <c r="E1183" s="48" t="s">
        <v>2794</v>
      </c>
      <c r="F1183" s="17" t="s">
        <v>2795</v>
      </c>
      <c r="G1183" s="17" t="s">
        <v>2796</v>
      </c>
      <c r="H1183" s="49" t="str">
        <f t="shared" si="34"/>
        <v>Reports_Default_Reports_Reports_Default_Reports_available</v>
      </c>
      <c r="I1183" s="17" t="s">
        <v>3704</v>
      </c>
      <c r="J1183" s="28" t="s">
        <v>280</v>
      </c>
    </row>
    <row r="1184">
      <c r="C1184" s="28">
        <v>1184.0</v>
      </c>
      <c r="D1184" s="48" t="s">
        <v>2797</v>
      </c>
      <c r="E1184" s="48" t="s">
        <v>2798</v>
      </c>
      <c r="F1184" s="17" t="s">
        <v>2795</v>
      </c>
      <c r="G1184" s="17" t="s">
        <v>2796</v>
      </c>
      <c r="H1184" s="49" t="str">
        <f t="shared" si="34"/>
        <v>Reports_Default_Reports_Reports_Default_Reports_access</v>
      </c>
      <c r="I1184" s="17" t="s">
        <v>3704</v>
      </c>
      <c r="J1184" s="28" t="s">
        <v>118</v>
      </c>
    </row>
    <row r="1185">
      <c r="C1185" s="28">
        <v>1185.0</v>
      </c>
      <c r="D1185" s="48" t="s">
        <v>2799</v>
      </c>
      <c r="E1185" s="48" t="s">
        <v>2800</v>
      </c>
      <c r="F1185" s="17" t="s">
        <v>2795</v>
      </c>
      <c r="G1185" s="17" t="s">
        <v>2796</v>
      </c>
      <c r="H1185" s="49" t="str">
        <f t="shared" si="34"/>
        <v>Reports_Default_Reports_Reports_Default_Reports_provided</v>
      </c>
      <c r="I1185" s="17" t="s">
        <v>3704</v>
      </c>
      <c r="J1185" s="28" t="s">
        <v>1071</v>
      </c>
    </row>
    <row r="1186">
      <c r="C1186" s="28">
        <v>1186.0</v>
      </c>
      <c r="D1186" s="48" t="s">
        <v>2801</v>
      </c>
      <c r="E1186" s="48" t="s">
        <v>2802</v>
      </c>
      <c r="F1186" s="17" t="s">
        <v>2795</v>
      </c>
      <c r="G1186" s="17" t="s">
        <v>2796</v>
      </c>
      <c r="H1186" s="49" t="str">
        <f t="shared" si="34"/>
        <v>Reports_Default_Reports_Reports_Default_Reports_expand</v>
      </c>
      <c r="I1186" s="17" t="s">
        <v>3704</v>
      </c>
      <c r="J1186" s="28" t="s">
        <v>2657</v>
      </c>
    </row>
    <row r="1187">
      <c r="C1187" s="28">
        <v>1187.0</v>
      </c>
      <c r="D1187" s="48" t="s">
        <v>2803</v>
      </c>
      <c r="E1187" s="48" t="s">
        <v>2804</v>
      </c>
      <c r="F1187" s="17" t="s">
        <v>2795</v>
      </c>
      <c r="G1187" s="17" t="s">
        <v>2796</v>
      </c>
      <c r="H1187" s="49" t="str">
        <f t="shared" si="34"/>
        <v>Reports_Default_Reports_Reports_Default_Reports_check</v>
      </c>
      <c r="I1187" s="17" t="s">
        <v>3704</v>
      </c>
      <c r="J1187" s="28" t="s">
        <v>91</v>
      </c>
    </row>
    <row r="1188">
      <c r="C1188" s="28">
        <v>1188.0</v>
      </c>
      <c r="D1188" s="48" t="s">
        <v>2805</v>
      </c>
      <c r="E1188" s="48" t="s">
        <v>2806</v>
      </c>
      <c r="F1188" s="17" t="s">
        <v>2795</v>
      </c>
      <c r="G1188" s="17" t="s">
        <v>2796</v>
      </c>
      <c r="H1188" s="49" t="str">
        <f t="shared" si="34"/>
        <v>Reports_Default_Reports_Reports_Default_Reports_customize</v>
      </c>
      <c r="I1188" s="17" t="s">
        <v>3704</v>
      </c>
      <c r="J1188" s="28" t="s">
        <v>34</v>
      </c>
    </row>
    <row r="1189">
      <c r="C1189" s="28">
        <v>1189.0</v>
      </c>
      <c r="D1189" s="48" t="s">
        <v>2807</v>
      </c>
      <c r="E1189" s="48" t="s">
        <v>2808</v>
      </c>
      <c r="F1189" s="17" t="s">
        <v>2795</v>
      </c>
      <c r="G1189" s="17" t="s">
        <v>2796</v>
      </c>
      <c r="H1189" s="49" t="str">
        <f t="shared" si="34"/>
        <v>Reports_Default_Reports_Reports_Default_Reports_click</v>
      </c>
      <c r="I1189" s="17" t="s">
        <v>3704</v>
      </c>
      <c r="J1189" s="28" t="s">
        <v>1150</v>
      </c>
    </row>
    <row r="1190">
      <c r="C1190" s="28">
        <v>1190.0</v>
      </c>
      <c r="D1190" s="48" t="s">
        <v>2809</v>
      </c>
      <c r="E1190" s="48" t="s">
        <v>2810</v>
      </c>
      <c r="F1190" s="17" t="s">
        <v>2795</v>
      </c>
      <c r="G1190" s="17" t="s">
        <v>2796</v>
      </c>
      <c r="H1190" s="49" t="str">
        <f t="shared" si="34"/>
        <v>Reports_Default_Reports_Reports_Default_Reports_facilitate</v>
      </c>
      <c r="I1190" s="17" t="s">
        <v>3704</v>
      </c>
      <c r="J1190" s="28" t="s">
        <v>2784</v>
      </c>
    </row>
    <row r="1191">
      <c r="C1191" s="28">
        <v>1191.0</v>
      </c>
      <c r="D1191" s="48" t="s">
        <v>2811</v>
      </c>
      <c r="E1191" s="48" t="s">
        <v>2812</v>
      </c>
      <c r="F1191" s="17" t="s">
        <v>2795</v>
      </c>
      <c r="G1191" s="17" t="s">
        <v>2796</v>
      </c>
      <c r="H1191" s="49" t="str">
        <f t="shared" si="34"/>
        <v>Reports_Default_Reports_Reports_Default_Reports_included</v>
      </c>
      <c r="I1191" s="17" t="s">
        <v>3704</v>
      </c>
      <c r="J1191" s="28" t="s">
        <v>3643</v>
      </c>
    </row>
    <row r="1192">
      <c r="C1192" s="28">
        <v>1192.0</v>
      </c>
      <c r="D1192" s="48" t="s">
        <v>2813</v>
      </c>
      <c r="E1192" s="48" t="s">
        <v>2814</v>
      </c>
      <c r="F1192" s="17" t="s">
        <v>2795</v>
      </c>
      <c r="G1192" s="17" t="s">
        <v>2796</v>
      </c>
      <c r="H1192" s="49" t="str">
        <f t="shared" si="34"/>
        <v>Reports_Default_Reports_Reports_Default_Reports_added</v>
      </c>
      <c r="I1192" s="17" t="s">
        <v>3704</v>
      </c>
      <c r="J1192" s="28" t="s">
        <v>3705</v>
      </c>
    </row>
    <row r="1193">
      <c r="C1193" s="28">
        <v>1193.0</v>
      </c>
      <c r="D1193" s="48" t="s">
        <v>2815</v>
      </c>
      <c r="E1193" s="48" t="s">
        <v>2816</v>
      </c>
      <c r="F1193" s="17" t="s">
        <v>2795</v>
      </c>
      <c r="G1193" s="17" t="s">
        <v>2796</v>
      </c>
      <c r="H1193" s="49" t="str">
        <f t="shared" si="34"/>
        <v>Reports_Default_Reports_Reports_Scheduled_Reports_find</v>
      </c>
      <c r="I1193" s="17" t="s">
        <v>3706</v>
      </c>
      <c r="J1193" s="28" t="s">
        <v>88</v>
      </c>
    </row>
    <row r="1194">
      <c r="C1194" s="28">
        <v>1194.0</v>
      </c>
      <c r="D1194" s="48" t="s">
        <v>2818</v>
      </c>
      <c r="E1194" s="48" t="s">
        <v>2819</v>
      </c>
      <c r="F1194" s="17" t="s">
        <v>2795</v>
      </c>
      <c r="G1194" s="17" t="s">
        <v>2796</v>
      </c>
      <c r="H1194" s="49" t="str">
        <f t="shared" si="34"/>
        <v>Reports_Default_Reports_Reports_Scheduled_Reports_access</v>
      </c>
      <c r="I1194" s="17" t="s">
        <v>3706</v>
      </c>
      <c r="J1194" s="28" t="s">
        <v>118</v>
      </c>
    </row>
    <row r="1195">
      <c r="C1195" s="28">
        <v>1195.0</v>
      </c>
      <c r="D1195" s="48" t="s">
        <v>2820</v>
      </c>
      <c r="E1195" s="48" t="s">
        <v>2821</v>
      </c>
      <c r="F1195" s="17" t="s">
        <v>2795</v>
      </c>
      <c r="G1195" s="17" t="s">
        <v>2796</v>
      </c>
      <c r="H1195" s="49" t="str">
        <f t="shared" si="34"/>
        <v>Reports_Default_Reports_Reports_Scheduled_Reports_Add</v>
      </c>
      <c r="I1195" s="17" t="s">
        <v>3706</v>
      </c>
      <c r="J1195" s="28" t="s">
        <v>2885</v>
      </c>
    </row>
    <row r="1196">
      <c r="C1196" s="28">
        <v>1196.0</v>
      </c>
      <c r="D1196" s="48" t="s">
        <v>2822</v>
      </c>
      <c r="E1196" s="48" t="s">
        <v>2823</v>
      </c>
      <c r="F1196" s="17" t="s">
        <v>2795</v>
      </c>
      <c r="G1196" s="17" t="s">
        <v>2796</v>
      </c>
      <c r="H1196" s="49" t="str">
        <f t="shared" si="34"/>
        <v>Reports_Default_Reports_Reports_Scheduled_Reports_explain</v>
      </c>
      <c r="I1196" s="17" t="s">
        <v>3706</v>
      </c>
      <c r="J1196" s="28" t="s">
        <v>49</v>
      </c>
    </row>
    <row r="1197">
      <c r="C1197" s="28">
        <v>1197.0</v>
      </c>
      <c r="D1197" s="48" t="s">
        <v>2824</v>
      </c>
      <c r="E1197" s="48" t="s">
        <v>2825</v>
      </c>
      <c r="F1197" s="17" t="s">
        <v>2795</v>
      </c>
      <c r="G1197" s="17" t="s">
        <v>2796</v>
      </c>
      <c r="H1197" s="49" t="str">
        <f t="shared" si="34"/>
        <v>Reports_Default_Reports_Reports_Scheduled_Reports_view</v>
      </c>
      <c r="I1197" s="17" t="s">
        <v>3706</v>
      </c>
      <c r="J1197" s="28" t="s">
        <v>188</v>
      </c>
    </row>
    <row r="1198">
      <c r="C1198" s="28">
        <v>1198.0</v>
      </c>
      <c r="D1198" s="48" t="s">
        <v>2826</v>
      </c>
      <c r="E1198" s="48" t="s">
        <v>2827</v>
      </c>
      <c r="F1198" s="17" t="s">
        <v>2795</v>
      </c>
      <c r="G1198" s="17" t="s">
        <v>2796</v>
      </c>
      <c r="H1198" s="49" t="str">
        <f t="shared" si="34"/>
        <v>Reports_Default_Reports_Reports_Scheduled_Reports_using</v>
      </c>
      <c r="I1198" s="17" t="s">
        <v>3706</v>
      </c>
      <c r="J1198" s="28" t="s">
        <v>798</v>
      </c>
    </row>
    <row r="1199">
      <c r="C1199" s="28">
        <v>1199.0</v>
      </c>
      <c r="D1199" s="48" t="s">
        <v>2828</v>
      </c>
      <c r="E1199" s="48" t="s">
        <v>2829</v>
      </c>
      <c r="F1199" s="17" t="s">
        <v>2795</v>
      </c>
      <c r="G1199" s="17" t="s">
        <v>2796</v>
      </c>
      <c r="H1199" s="49" t="str">
        <f t="shared" si="34"/>
        <v>Reports_Default_Reports_Reports_Scheduled_Reports_influence</v>
      </c>
      <c r="I1199" s="17" t="s">
        <v>3706</v>
      </c>
      <c r="J1199" s="28" t="s">
        <v>299</v>
      </c>
    </row>
    <row r="1200">
      <c r="C1200" s="28">
        <v>1200.0</v>
      </c>
      <c r="D1200" s="48" t="s">
        <v>2830</v>
      </c>
      <c r="E1200" s="48" t="s">
        <v>2831</v>
      </c>
      <c r="F1200" s="17" t="s">
        <v>2795</v>
      </c>
      <c r="G1200" s="17" t="s">
        <v>2796</v>
      </c>
      <c r="H1200" s="49" t="str">
        <f t="shared" si="34"/>
        <v>Reports_Default_Reports_Reports_Scheduled_Reports_utilizing</v>
      </c>
      <c r="I1200" s="17" t="s">
        <v>3706</v>
      </c>
      <c r="J1200" s="28" t="s">
        <v>949</v>
      </c>
    </row>
    <row r="1201">
      <c r="C1201" s="28">
        <v>1201.0</v>
      </c>
      <c r="D1201" s="48" t="s">
        <v>2832</v>
      </c>
      <c r="E1201" s="48" t="s">
        <v>2833</v>
      </c>
      <c r="F1201" s="17" t="s">
        <v>2795</v>
      </c>
      <c r="G1201" s="17" t="s">
        <v>2796</v>
      </c>
      <c r="H1201" s="49" t="str">
        <f t="shared" si="34"/>
        <v>Reports_Default_Reports_Reports_Scheduled_Reports_customize</v>
      </c>
      <c r="I1201" s="17" t="s">
        <v>3706</v>
      </c>
      <c r="J1201" s="28" t="s">
        <v>34</v>
      </c>
    </row>
    <row r="1202">
      <c r="C1202" s="28">
        <v>1202.0</v>
      </c>
      <c r="D1202" s="48" t="s">
        <v>2834</v>
      </c>
      <c r="E1202" s="48" t="s">
        <v>2835</v>
      </c>
      <c r="F1202" s="17" t="s">
        <v>2795</v>
      </c>
      <c r="G1202" s="17" t="s">
        <v>2796</v>
      </c>
      <c r="H1202" s="49" t="str">
        <f t="shared" si="34"/>
        <v>Reports_Default_Reports_Reports_Scheduled_Reports_click</v>
      </c>
      <c r="I1202" s="17" t="s">
        <v>3706</v>
      </c>
      <c r="J1202" s="28" t="s">
        <v>1150</v>
      </c>
    </row>
    <row r="1203">
      <c r="C1203" s="28">
        <v>1203.0</v>
      </c>
      <c r="D1203" s="48" t="s">
        <v>2836</v>
      </c>
      <c r="E1203" s="48" t="s">
        <v>2837</v>
      </c>
      <c r="F1203" s="17" t="s">
        <v>2795</v>
      </c>
      <c r="G1203" s="17" t="s">
        <v>2796</v>
      </c>
      <c r="H1203" s="49" t="str">
        <f t="shared" si="34"/>
        <v>Reports_Default_Reports_Reports_Customized_Reports_available</v>
      </c>
      <c r="I1203" s="17" t="s">
        <v>3707</v>
      </c>
      <c r="J1203" s="28" t="s">
        <v>280</v>
      </c>
    </row>
    <row r="1204">
      <c r="C1204" s="28">
        <v>1204.0</v>
      </c>
      <c r="D1204" s="48" t="s">
        <v>2839</v>
      </c>
      <c r="E1204" s="48" t="s">
        <v>2840</v>
      </c>
      <c r="F1204" s="17" t="s">
        <v>2795</v>
      </c>
      <c r="G1204" s="17" t="s">
        <v>2796</v>
      </c>
      <c r="H1204" s="49" t="str">
        <f t="shared" si="34"/>
        <v>Reports_Default_Reports_Reports_Customized_Reports_expand</v>
      </c>
      <c r="I1204" s="17" t="s">
        <v>3707</v>
      </c>
      <c r="J1204" s="28" t="s">
        <v>2657</v>
      </c>
    </row>
    <row r="1205">
      <c r="C1205" s="28">
        <v>1205.0</v>
      </c>
      <c r="D1205" s="48" t="s">
        <v>2841</v>
      </c>
      <c r="E1205" s="48" t="s">
        <v>2842</v>
      </c>
      <c r="F1205" s="17" t="s">
        <v>2795</v>
      </c>
      <c r="G1205" s="17" t="s">
        <v>2796</v>
      </c>
      <c r="H1205" s="49" t="str">
        <f t="shared" si="34"/>
        <v>Reports_Default_Reports_Reports_Customized_Reports_click</v>
      </c>
      <c r="I1205" s="17" t="s">
        <v>3707</v>
      </c>
      <c r="J1205" s="28" t="s">
        <v>1150</v>
      </c>
    </row>
    <row r="1206">
      <c r="C1206" s="28">
        <v>1206.0</v>
      </c>
      <c r="D1206" s="48" t="s">
        <v>2843</v>
      </c>
      <c r="E1206" s="48" t="s">
        <v>2844</v>
      </c>
      <c r="F1206" s="17" t="s">
        <v>2795</v>
      </c>
      <c r="G1206" s="17" t="s">
        <v>2796</v>
      </c>
      <c r="H1206" s="49" t="str">
        <f t="shared" si="34"/>
        <v>Reports_Default_Reports_Reports_Customized_Reports_describe</v>
      </c>
      <c r="I1206" s="17" t="s">
        <v>3707</v>
      </c>
      <c r="J1206" s="28" t="s">
        <v>3675</v>
      </c>
    </row>
    <row r="1207">
      <c r="C1207" s="28">
        <v>1207.0</v>
      </c>
      <c r="D1207" s="48" t="s">
        <v>2845</v>
      </c>
      <c r="E1207" s="48" t="s">
        <v>2846</v>
      </c>
      <c r="F1207" s="17" t="s">
        <v>2795</v>
      </c>
      <c r="G1207" s="17" t="s">
        <v>2796</v>
      </c>
      <c r="H1207" s="49" t="str">
        <f t="shared" si="34"/>
        <v>Reports_Default_Reports_Reports_Customized_Reports_contribute</v>
      </c>
      <c r="I1207" s="17" t="s">
        <v>3707</v>
      </c>
      <c r="J1207" s="28" t="s">
        <v>2768</v>
      </c>
    </row>
    <row r="1208">
      <c r="C1208" s="28">
        <v>1208.0</v>
      </c>
      <c r="D1208" s="48" t="s">
        <v>2847</v>
      </c>
      <c r="E1208" s="48" t="s">
        <v>2848</v>
      </c>
      <c r="F1208" s="17" t="s">
        <v>2795</v>
      </c>
      <c r="G1208" s="17" t="s">
        <v>2796</v>
      </c>
      <c r="H1208" s="49" t="str">
        <f t="shared" si="34"/>
        <v>Reports_Default_Reports_Reports_Customized_Reports_access</v>
      </c>
      <c r="I1208" s="17" t="s">
        <v>3707</v>
      </c>
      <c r="J1208" s="28" t="s">
        <v>118</v>
      </c>
    </row>
    <row r="1209">
      <c r="C1209" s="28">
        <v>1209.0</v>
      </c>
      <c r="D1209" s="48" t="s">
        <v>2849</v>
      </c>
      <c r="E1209" s="48" t="s">
        <v>2850</v>
      </c>
      <c r="F1209" s="17" t="s">
        <v>2795</v>
      </c>
      <c r="G1209" s="17" t="s">
        <v>2796</v>
      </c>
      <c r="H1209" s="49" t="str">
        <f t="shared" si="34"/>
        <v>Reports_Default_Reports_Reports_Customized_Reports_expand</v>
      </c>
      <c r="I1209" s="17" t="s">
        <v>3707</v>
      </c>
      <c r="J1209" s="28" t="s">
        <v>2657</v>
      </c>
    </row>
    <row r="1210">
      <c r="C1210" s="28">
        <v>1210.0</v>
      </c>
      <c r="D1210" s="48" t="s">
        <v>2851</v>
      </c>
      <c r="E1210" s="48" t="s">
        <v>2852</v>
      </c>
      <c r="F1210" s="17" t="s">
        <v>2795</v>
      </c>
      <c r="G1210" s="17" t="s">
        <v>2796</v>
      </c>
      <c r="H1210" s="49" t="str">
        <f t="shared" si="34"/>
        <v>Reports_Default_Reports_Reports_Customized_Reports_offer</v>
      </c>
      <c r="I1210" s="17" t="s">
        <v>3707</v>
      </c>
      <c r="J1210" s="28" t="s">
        <v>2853</v>
      </c>
    </row>
    <row r="1211">
      <c r="C1211" s="28">
        <v>1211.0</v>
      </c>
      <c r="D1211" s="48" t="s">
        <v>2854</v>
      </c>
      <c r="E1211" s="48" t="s">
        <v>2855</v>
      </c>
      <c r="F1211" s="17" t="s">
        <v>2795</v>
      </c>
      <c r="G1211" s="17" t="s">
        <v>2796</v>
      </c>
      <c r="H1211" s="49" t="str">
        <f t="shared" si="34"/>
        <v>Reports_Default_Reports_Reports_Customized_Reports_affect</v>
      </c>
      <c r="I1211" s="17" t="s">
        <v>3707</v>
      </c>
      <c r="J1211" s="28" t="s">
        <v>111</v>
      </c>
    </row>
    <row r="1212">
      <c r="C1212" s="28">
        <v>1212.0</v>
      </c>
      <c r="D1212" s="48" t="s">
        <v>2856</v>
      </c>
      <c r="E1212" s="48" t="s">
        <v>2857</v>
      </c>
      <c r="F1212" s="17" t="s">
        <v>2795</v>
      </c>
      <c r="G1212" s="17" t="s">
        <v>2796</v>
      </c>
      <c r="H1212" s="49" t="str">
        <f t="shared" si="34"/>
        <v>Reports_Default_Reports_Reports_Customized_Reports_check</v>
      </c>
      <c r="I1212" s="17" t="s">
        <v>3707</v>
      </c>
      <c r="J1212" s="28" t="s">
        <v>91</v>
      </c>
    </row>
    <row r="1213">
      <c r="C1213" s="28">
        <v>1213.0</v>
      </c>
      <c r="D1213" s="48" t="s">
        <v>2858</v>
      </c>
      <c r="E1213" s="48" t="s">
        <v>2859</v>
      </c>
      <c r="F1213" s="17" t="s">
        <v>3708</v>
      </c>
      <c r="G1213" s="17" t="s">
        <v>3709</v>
      </c>
      <c r="H1213" s="49" t="str">
        <f t="shared" ref="H1213:H1272" si="35">CONCATENATE(LEFT(F1213,FIND(" ",F1213) - 1),RIGHT(F1213,LEN(F1213) - (FIND(" ",F1213))),"_",LEFT(G1213,FIND(" ",G1213) - 1),"_",RIGHT(F1213,LEN(F1213) - (FIND(" ",F1213))),"_",LEFT(I1213,FIND(" ",I1213) - 1),"_",RIGHT(I1213,LEN(I1213) - (FIND(" ",I1213))),"_",J1213)</f>
        <v>ParkingManagement_View_Management_View_Map_enhance</v>
      </c>
      <c r="I1213" s="17" t="s">
        <v>3709</v>
      </c>
      <c r="J1213" s="28" t="s">
        <v>148</v>
      </c>
    </row>
    <row r="1214">
      <c r="C1214" s="28">
        <v>1214.0</v>
      </c>
      <c r="D1214" s="48" t="s">
        <v>2863</v>
      </c>
      <c r="E1214" s="48" t="s">
        <v>2864</v>
      </c>
      <c r="F1214" s="17" t="s">
        <v>3708</v>
      </c>
      <c r="G1214" s="17" t="s">
        <v>3709</v>
      </c>
      <c r="H1214" s="49" t="str">
        <f t="shared" si="35"/>
        <v>ParkingManagement_View_Management_View_Map_essential</v>
      </c>
      <c r="I1214" s="17" t="s">
        <v>3709</v>
      </c>
      <c r="J1214" s="28" t="s">
        <v>3710</v>
      </c>
    </row>
    <row r="1215">
      <c r="C1215" s="28">
        <v>1215.0</v>
      </c>
      <c r="D1215" s="48" t="s">
        <v>2866</v>
      </c>
      <c r="E1215" s="48" t="s">
        <v>2867</v>
      </c>
      <c r="F1215" s="17" t="s">
        <v>3708</v>
      </c>
      <c r="G1215" s="17" t="s">
        <v>3709</v>
      </c>
      <c r="H1215" s="49" t="str">
        <f t="shared" si="35"/>
        <v>ParkingManagement_View_Management_View_Map_find</v>
      </c>
      <c r="I1215" s="17" t="s">
        <v>3709</v>
      </c>
      <c r="J1215" s="28" t="s">
        <v>88</v>
      </c>
    </row>
    <row r="1216">
      <c r="C1216" s="28">
        <v>1216.0</v>
      </c>
      <c r="D1216" s="48" t="s">
        <v>2868</v>
      </c>
      <c r="E1216" s="48" t="s">
        <v>2869</v>
      </c>
      <c r="F1216" s="17" t="s">
        <v>3708</v>
      </c>
      <c r="G1216" s="17" t="s">
        <v>3709</v>
      </c>
      <c r="H1216" s="49" t="str">
        <f t="shared" si="35"/>
        <v>ParkingManagement_View_Management_View_Map_plan</v>
      </c>
      <c r="I1216" s="17" t="s">
        <v>3709</v>
      </c>
      <c r="J1216" s="28" t="s">
        <v>2865</v>
      </c>
    </row>
    <row r="1217">
      <c r="C1217" s="28">
        <v>1217.0</v>
      </c>
      <c r="D1217" s="48" t="s">
        <v>2870</v>
      </c>
      <c r="E1217" s="48" t="s">
        <v>2871</v>
      </c>
      <c r="F1217" s="17" t="s">
        <v>3708</v>
      </c>
      <c r="G1217" s="17" t="s">
        <v>3709</v>
      </c>
      <c r="H1217" s="49" t="str">
        <f t="shared" si="35"/>
        <v>ParkingManagement_View_Management_View_Map_consider</v>
      </c>
      <c r="I1217" s="17" t="s">
        <v>3709</v>
      </c>
      <c r="J1217" s="28" t="s">
        <v>291</v>
      </c>
    </row>
    <row r="1218">
      <c r="C1218" s="28">
        <v>1218.0</v>
      </c>
      <c r="D1218" s="48" t="s">
        <v>2872</v>
      </c>
      <c r="E1218" s="48" t="s">
        <v>2873</v>
      </c>
      <c r="F1218" s="17" t="s">
        <v>3708</v>
      </c>
      <c r="G1218" s="17" t="s">
        <v>3709</v>
      </c>
      <c r="H1218" s="49" t="str">
        <f t="shared" si="35"/>
        <v>ParkingManagement_View_Management_View_Map_help</v>
      </c>
      <c r="I1218" s="17" t="s">
        <v>3709</v>
      </c>
      <c r="J1218" s="28" t="s">
        <v>365</v>
      </c>
    </row>
    <row r="1219">
      <c r="C1219" s="28">
        <v>1219.0</v>
      </c>
      <c r="D1219" s="48" t="s">
        <v>2874</v>
      </c>
      <c r="E1219" s="48" t="s">
        <v>2875</v>
      </c>
      <c r="F1219" s="17" t="s">
        <v>3708</v>
      </c>
      <c r="G1219" s="17" t="s">
        <v>3709</v>
      </c>
      <c r="H1219" s="49" t="str">
        <f t="shared" si="35"/>
        <v>ParkingManagement_View_Management_View_Map_improved</v>
      </c>
      <c r="I1219" s="17" t="s">
        <v>3709</v>
      </c>
      <c r="J1219" s="28" t="s">
        <v>3641</v>
      </c>
    </row>
    <row r="1220">
      <c r="C1220" s="28">
        <v>1220.0</v>
      </c>
      <c r="D1220" s="48" t="s">
        <v>2876</v>
      </c>
      <c r="E1220" s="48" t="s">
        <v>2877</v>
      </c>
      <c r="F1220" s="17" t="s">
        <v>3708</v>
      </c>
      <c r="G1220" s="17" t="s">
        <v>3709</v>
      </c>
      <c r="H1220" s="49" t="str">
        <f t="shared" si="35"/>
        <v>ParkingManagement_View_Management_View_Map_see</v>
      </c>
      <c r="I1220" s="17" t="s">
        <v>3709</v>
      </c>
      <c r="J1220" s="28" t="s">
        <v>837</v>
      </c>
    </row>
    <row r="1221">
      <c r="C1221" s="28">
        <v>1221.0</v>
      </c>
      <c r="D1221" s="48" t="s">
        <v>2878</v>
      </c>
      <c r="E1221" s="48" t="s">
        <v>2879</v>
      </c>
      <c r="F1221" s="17" t="s">
        <v>3708</v>
      </c>
      <c r="G1221" s="17" t="s">
        <v>3709</v>
      </c>
      <c r="H1221" s="49" t="str">
        <f t="shared" si="35"/>
        <v>ParkingManagement_View_Management_View_Map_improve</v>
      </c>
      <c r="I1221" s="17" t="s">
        <v>3709</v>
      </c>
      <c r="J1221" s="28" t="s">
        <v>337</v>
      </c>
    </row>
    <row r="1222">
      <c r="C1222" s="28">
        <v>1222.0</v>
      </c>
      <c r="D1222" s="48" t="s">
        <v>2880</v>
      </c>
      <c r="E1222" s="48" t="s">
        <v>2881</v>
      </c>
      <c r="F1222" s="17" t="s">
        <v>3708</v>
      </c>
      <c r="G1222" s="17" t="s">
        <v>3709</v>
      </c>
      <c r="H1222" s="49" t="str">
        <f t="shared" si="35"/>
        <v>ParkingManagement_View_Management_View_Map_foresee</v>
      </c>
      <c r="I1222" s="17" t="s">
        <v>3709</v>
      </c>
      <c r="J1222" s="28" t="s">
        <v>3711</v>
      </c>
    </row>
    <row r="1223">
      <c r="C1223" s="28">
        <v>1223.0</v>
      </c>
      <c r="D1223" s="48" t="s">
        <v>3712</v>
      </c>
      <c r="E1223" s="48" t="s">
        <v>3713</v>
      </c>
      <c r="F1223" s="17" t="s">
        <v>3708</v>
      </c>
      <c r="G1223" s="17" t="s">
        <v>3714</v>
      </c>
      <c r="H1223" s="49" t="str">
        <f t="shared" si="35"/>
        <v>ParkingManagement_Stations_Management_Stations_and_Suggested_Cars_provided</v>
      </c>
      <c r="I1223" s="17" t="s">
        <v>3715</v>
      </c>
      <c r="J1223" s="28" t="s">
        <v>1071</v>
      </c>
    </row>
    <row r="1224">
      <c r="C1224" s="28">
        <v>1224.0</v>
      </c>
      <c r="D1224" s="48" t="s">
        <v>3716</v>
      </c>
      <c r="E1224" s="48" t="s">
        <v>3717</v>
      </c>
      <c r="F1224" s="17" t="s">
        <v>3708</v>
      </c>
      <c r="G1224" s="17" t="s">
        <v>3714</v>
      </c>
      <c r="H1224" s="49" t="str">
        <f t="shared" si="35"/>
        <v>ParkingManagement_Stations_Management_Stations_and_Suggested_Cars_help</v>
      </c>
      <c r="I1224" s="17" t="s">
        <v>3715</v>
      </c>
      <c r="J1224" s="28" t="s">
        <v>365</v>
      </c>
    </row>
    <row r="1225">
      <c r="C1225" s="28">
        <v>1225.0</v>
      </c>
      <c r="D1225" s="48" t="s">
        <v>3718</v>
      </c>
      <c r="E1225" s="48" t="s">
        <v>3719</v>
      </c>
      <c r="F1225" s="17" t="s">
        <v>3708</v>
      </c>
      <c r="G1225" s="17" t="s">
        <v>3714</v>
      </c>
      <c r="H1225" s="49" t="str">
        <f t="shared" si="35"/>
        <v>ParkingManagement_Stations_Management_Stations_and_Suggested_Cars_describe</v>
      </c>
      <c r="I1225" s="17" t="s">
        <v>3715</v>
      </c>
      <c r="J1225" s="28" t="s">
        <v>3675</v>
      </c>
    </row>
    <row r="1226">
      <c r="C1226" s="28">
        <v>1226.0</v>
      </c>
      <c r="D1226" s="48" t="s">
        <v>3720</v>
      </c>
      <c r="E1226" s="48" t="s">
        <v>3721</v>
      </c>
      <c r="F1226" s="17" t="s">
        <v>3708</v>
      </c>
      <c r="G1226" s="17" t="s">
        <v>3714</v>
      </c>
      <c r="H1226" s="49" t="str">
        <f t="shared" si="35"/>
        <v>ParkingManagement_Stations_Management_Stations_and_Suggested_Cars_influence</v>
      </c>
      <c r="I1226" s="17" t="s">
        <v>3715</v>
      </c>
      <c r="J1226" s="28" t="s">
        <v>299</v>
      </c>
    </row>
    <row r="1227">
      <c r="C1227" s="28">
        <v>1227.0</v>
      </c>
      <c r="D1227" s="48" t="s">
        <v>3722</v>
      </c>
      <c r="E1227" s="48" t="s">
        <v>3723</v>
      </c>
      <c r="F1227" s="17" t="s">
        <v>3708</v>
      </c>
      <c r="G1227" s="17" t="s">
        <v>3714</v>
      </c>
      <c r="H1227" s="49" t="str">
        <f t="shared" si="35"/>
        <v>ParkingManagement_Stations_Management_Stations_and_Suggested_Cars_determine</v>
      </c>
      <c r="I1227" s="17" t="s">
        <v>3715</v>
      </c>
      <c r="J1227" s="28" t="s">
        <v>295</v>
      </c>
    </row>
    <row r="1228">
      <c r="C1228" s="28">
        <v>1228.0</v>
      </c>
      <c r="D1228" s="48" t="s">
        <v>3724</v>
      </c>
      <c r="E1228" s="48" t="s">
        <v>3725</v>
      </c>
      <c r="F1228" s="17" t="s">
        <v>3708</v>
      </c>
      <c r="G1228" s="17" t="s">
        <v>3714</v>
      </c>
      <c r="H1228" s="49" t="str">
        <f t="shared" si="35"/>
        <v>ParkingManagement_Stations_Management_Stations_and_Suggested_Cars_evaluate</v>
      </c>
      <c r="I1228" s="17" t="s">
        <v>3715</v>
      </c>
      <c r="J1228" s="28" t="s">
        <v>469</v>
      </c>
    </row>
    <row r="1229">
      <c r="C1229" s="28">
        <v>1229.0</v>
      </c>
      <c r="D1229" s="48" t="s">
        <v>3726</v>
      </c>
      <c r="E1229" s="48" t="s">
        <v>3727</v>
      </c>
      <c r="F1229" s="17" t="s">
        <v>3708</v>
      </c>
      <c r="G1229" s="17" t="s">
        <v>3714</v>
      </c>
      <c r="H1229" s="49" t="str">
        <f t="shared" si="35"/>
        <v>ParkingManagement_Stations_Management_Stations_and_Suggested_Cars_enhance</v>
      </c>
      <c r="I1229" s="17" t="s">
        <v>3715</v>
      </c>
      <c r="J1229" s="28" t="s">
        <v>148</v>
      </c>
    </row>
    <row r="1230">
      <c r="C1230" s="28">
        <v>1230.0</v>
      </c>
      <c r="D1230" s="48" t="s">
        <v>3728</v>
      </c>
      <c r="E1230" s="48" t="s">
        <v>3729</v>
      </c>
      <c r="F1230" s="17" t="s">
        <v>3708</v>
      </c>
      <c r="G1230" s="17" t="s">
        <v>3714</v>
      </c>
      <c r="H1230" s="49" t="str">
        <f t="shared" si="35"/>
        <v>ParkingManagement_Stations_Management_Stations_and_Suggested_Cars_change</v>
      </c>
      <c r="I1230" s="17" t="s">
        <v>3715</v>
      </c>
      <c r="J1230" s="28" t="s">
        <v>67</v>
      </c>
    </row>
    <row r="1231">
      <c r="C1231" s="28">
        <v>1231.0</v>
      </c>
      <c r="D1231" s="48" t="s">
        <v>3730</v>
      </c>
      <c r="E1231" s="48" t="s">
        <v>3731</v>
      </c>
      <c r="F1231" s="17" t="s">
        <v>3708</v>
      </c>
      <c r="G1231" s="17" t="s">
        <v>3714</v>
      </c>
      <c r="H1231" s="49" t="str">
        <f t="shared" si="35"/>
        <v>ParkingManagement_Stations_Management_Stations_and_Suggested_Cars_display</v>
      </c>
      <c r="I1231" s="17" t="s">
        <v>3715</v>
      </c>
      <c r="J1231" s="28" t="s">
        <v>3660</v>
      </c>
    </row>
    <row r="1232">
      <c r="C1232" s="28">
        <v>1232.0</v>
      </c>
      <c r="D1232" s="48" t="s">
        <v>3732</v>
      </c>
      <c r="E1232" s="48" t="s">
        <v>3733</v>
      </c>
      <c r="F1232" s="17" t="s">
        <v>3708</v>
      </c>
      <c r="G1232" s="17" t="s">
        <v>3714</v>
      </c>
      <c r="H1232" s="49" t="str">
        <f t="shared" si="35"/>
        <v>ParkingManagement_Stations_Management_Stations_and_Suggested_Cars_beneficial</v>
      </c>
      <c r="I1232" s="17" t="s">
        <v>3715</v>
      </c>
      <c r="J1232" s="28" t="s">
        <v>3688</v>
      </c>
    </row>
    <row r="1233">
      <c r="C1233" s="28">
        <v>1233.0</v>
      </c>
      <c r="D1233" s="48" t="s">
        <v>3734</v>
      </c>
      <c r="E1233" s="48" t="s">
        <v>3735</v>
      </c>
      <c r="F1233" s="17" t="s">
        <v>3708</v>
      </c>
      <c r="G1233" s="17" t="s">
        <v>3736</v>
      </c>
      <c r="H1233" s="49" t="str">
        <f t="shared" si="35"/>
        <v>ParkingManagement_Searching_Management_Searching_for_Stations_searching</v>
      </c>
      <c r="I1233" s="17" t="s">
        <v>3737</v>
      </c>
      <c r="J1233" s="28" t="s">
        <v>712</v>
      </c>
    </row>
    <row r="1234">
      <c r="C1234" s="28">
        <v>1234.0</v>
      </c>
      <c r="D1234" s="48" t="s">
        <v>3738</v>
      </c>
      <c r="E1234" s="48" t="s">
        <v>3739</v>
      </c>
      <c r="F1234" s="17" t="s">
        <v>3708</v>
      </c>
      <c r="G1234" s="17" t="s">
        <v>3736</v>
      </c>
      <c r="H1234" s="49" t="str">
        <f t="shared" si="35"/>
        <v>ParkingManagement_Searching_Management_Searching_for_Stations_perform</v>
      </c>
      <c r="I1234" s="17" t="s">
        <v>3737</v>
      </c>
      <c r="J1234" s="28" t="s">
        <v>1128</v>
      </c>
    </row>
    <row r="1235">
      <c r="C1235" s="28">
        <v>1235.0</v>
      </c>
      <c r="D1235" s="48" t="s">
        <v>3740</v>
      </c>
      <c r="E1235" s="48" t="s">
        <v>3741</v>
      </c>
      <c r="F1235" s="17" t="s">
        <v>3708</v>
      </c>
      <c r="G1235" s="17" t="s">
        <v>3736</v>
      </c>
      <c r="H1235" s="49" t="str">
        <f t="shared" si="35"/>
        <v>ParkingManagement_Searching_Management_Searching_for_Stations_find</v>
      </c>
      <c r="I1235" s="17" t="s">
        <v>3737</v>
      </c>
      <c r="J1235" s="28" t="s">
        <v>88</v>
      </c>
    </row>
    <row r="1236">
      <c r="C1236" s="28">
        <v>1236.0</v>
      </c>
      <c r="D1236" s="48" t="s">
        <v>3742</v>
      </c>
      <c r="E1236" s="48" t="s">
        <v>3743</v>
      </c>
      <c r="F1236" s="17" t="s">
        <v>3708</v>
      </c>
      <c r="G1236" s="17" t="s">
        <v>3736</v>
      </c>
      <c r="H1236" s="49" t="str">
        <f t="shared" si="35"/>
        <v>ParkingManagement_Searching_Management_Searching_for_Stations_search</v>
      </c>
      <c r="I1236" s="17" t="s">
        <v>3737</v>
      </c>
      <c r="J1236" s="28" t="s">
        <v>756</v>
      </c>
    </row>
    <row r="1237">
      <c r="C1237" s="28">
        <v>1237.0</v>
      </c>
      <c r="D1237" s="48" t="s">
        <v>3744</v>
      </c>
      <c r="E1237" s="48" t="s">
        <v>3745</v>
      </c>
      <c r="F1237" s="17" t="s">
        <v>3708</v>
      </c>
      <c r="G1237" s="17" t="s">
        <v>3736</v>
      </c>
      <c r="H1237" s="49" t="str">
        <f t="shared" si="35"/>
        <v>ParkingManagement_Searching_Management_Searching_for_Stations_search</v>
      </c>
      <c r="I1237" s="17" t="s">
        <v>3737</v>
      </c>
      <c r="J1237" s="28" t="s">
        <v>756</v>
      </c>
    </row>
    <row r="1238">
      <c r="C1238" s="28">
        <v>1238.0</v>
      </c>
      <c r="D1238" s="48" t="s">
        <v>3746</v>
      </c>
      <c r="E1238" s="48" t="s">
        <v>3747</v>
      </c>
      <c r="F1238" s="17" t="s">
        <v>3708</v>
      </c>
      <c r="G1238" s="17" t="s">
        <v>3736</v>
      </c>
      <c r="H1238" s="49" t="str">
        <f t="shared" si="35"/>
        <v>ParkingManagement_Searching_Management_Searching_for_Stations_confirm</v>
      </c>
      <c r="I1238" s="17" t="s">
        <v>3737</v>
      </c>
      <c r="J1238" s="28" t="s">
        <v>1720</v>
      </c>
    </row>
    <row r="1239">
      <c r="C1239" s="28">
        <v>1239.0</v>
      </c>
      <c r="D1239" s="48" t="s">
        <v>3748</v>
      </c>
      <c r="E1239" s="48" t="s">
        <v>3749</v>
      </c>
      <c r="F1239" s="17" t="s">
        <v>3708</v>
      </c>
      <c r="G1239" s="17" t="s">
        <v>3736</v>
      </c>
      <c r="H1239" s="49" t="str">
        <f t="shared" si="35"/>
        <v>ParkingManagement_Searching_Management_Searching_for_Stations_limitations</v>
      </c>
      <c r="I1239" s="17" t="s">
        <v>3737</v>
      </c>
      <c r="J1239" s="28" t="s">
        <v>3693</v>
      </c>
    </row>
    <row r="1240">
      <c r="C1240" s="28">
        <v>1240.0</v>
      </c>
      <c r="D1240" s="48" t="s">
        <v>3750</v>
      </c>
      <c r="E1240" s="48" t="s">
        <v>3751</v>
      </c>
      <c r="F1240" s="17" t="s">
        <v>3708</v>
      </c>
      <c r="G1240" s="17" t="s">
        <v>3736</v>
      </c>
      <c r="H1240" s="49" t="str">
        <f t="shared" si="35"/>
        <v>ParkingManagement_Searching_Management_Searching_for_Stations_enhance</v>
      </c>
      <c r="I1240" s="17" t="s">
        <v>3737</v>
      </c>
      <c r="J1240" s="28" t="s">
        <v>148</v>
      </c>
    </row>
    <row r="1241">
      <c r="C1241" s="28">
        <v>1241.0</v>
      </c>
      <c r="D1241" s="48" t="s">
        <v>3752</v>
      </c>
      <c r="E1241" s="48" t="s">
        <v>3753</v>
      </c>
      <c r="F1241" s="17" t="s">
        <v>3708</v>
      </c>
      <c r="G1241" s="17" t="s">
        <v>3736</v>
      </c>
      <c r="H1241" s="49" t="str">
        <f t="shared" si="35"/>
        <v>ParkingManagement_Searching_Management_Searching_for_Stations_ensure</v>
      </c>
      <c r="I1241" s="17" t="s">
        <v>3737</v>
      </c>
      <c r="J1241" s="28" t="s">
        <v>218</v>
      </c>
    </row>
    <row r="1242">
      <c r="C1242" s="28">
        <v>1242.0</v>
      </c>
      <c r="D1242" s="48" t="s">
        <v>3754</v>
      </c>
      <c r="E1242" s="48" t="s">
        <v>3755</v>
      </c>
      <c r="F1242" s="17" t="s">
        <v>3708</v>
      </c>
      <c r="G1242" s="17" t="s">
        <v>3736</v>
      </c>
      <c r="H1242" s="49" t="str">
        <f t="shared" si="35"/>
        <v>ParkingManagement_Searching_Management_Searching_for_Stations_take</v>
      </c>
      <c r="I1242" s="17" t="s">
        <v>3737</v>
      </c>
      <c r="J1242" s="28" t="s">
        <v>2432</v>
      </c>
    </row>
    <row r="1243">
      <c r="C1243" s="28">
        <v>1243.0</v>
      </c>
      <c r="D1243" s="48" t="s">
        <v>2882</v>
      </c>
      <c r="E1243" s="48" t="s">
        <v>2883</v>
      </c>
      <c r="F1243" s="17" t="s">
        <v>3708</v>
      </c>
      <c r="G1243" s="17" t="s">
        <v>3756</v>
      </c>
      <c r="H1243" s="49" t="str">
        <f t="shared" si="35"/>
        <v>ParkingManagement_Add_Management_Add_Parking_Management_adding</v>
      </c>
      <c r="I1243" s="17" t="s">
        <v>3757</v>
      </c>
      <c r="J1243" s="28" t="s">
        <v>3598</v>
      </c>
    </row>
    <row r="1244">
      <c r="C1244" s="28">
        <v>1244.0</v>
      </c>
      <c r="D1244" s="48" t="s">
        <v>2886</v>
      </c>
      <c r="E1244" s="48" t="s">
        <v>2887</v>
      </c>
      <c r="F1244" s="17" t="s">
        <v>3708</v>
      </c>
      <c r="G1244" s="17" t="s">
        <v>3756</v>
      </c>
      <c r="H1244" s="49" t="str">
        <f t="shared" si="35"/>
        <v>ParkingManagement_Add_Management_Add_Parking_Management_contribute</v>
      </c>
      <c r="I1244" s="17" t="s">
        <v>3757</v>
      </c>
      <c r="J1244" s="28" t="s">
        <v>2768</v>
      </c>
    </row>
    <row r="1245">
      <c r="C1245" s="28">
        <v>1245.0</v>
      </c>
      <c r="D1245" s="48" t="s">
        <v>2888</v>
      </c>
      <c r="E1245" s="48" t="s">
        <v>2889</v>
      </c>
      <c r="F1245" s="17" t="s">
        <v>3708</v>
      </c>
      <c r="G1245" s="17" t="s">
        <v>3756</v>
      </c>
      <c r="H1245" s="49" t="str">
        <f t="shared" si="35"/>
        <v>ParkingManagement_Add_Management_Add_Parking_Management_filling</v>
      </c>
      <c r="I1245" s="17" t="s">
        <v>3757</v>
      </c>
      <c r="J1245" s="28" t="s">
        <v>3658</v>
      </c>
    </row>
    <row r="1246">
      <c r="C1246" s="28">
        <v>1246.0</v>
      </c>
      <c r="D1246" s="48" t="s">
        <v>2890</v>
      </c>
      <c r="E1246" s="48" t="s">
        <v>2891</v>
      </c>
      <c r="F1246" s="17" t="s">
        <v>3708</v>
      </c>
      <c r="G1246" s="17" t="s">
        <v>3756</v>
      </c>
      <c r="H1246" s="49" t="str">
        <f t="shared" si="35"/>
        <v>ParkingManagement_Add_Management_Add_Parking_Management_add</v>
      </c>
      <c r="I1246" s="17" t="s">
        <v>3757</v>
      </c>
      <c r="J1246" s="28" t="s">
        <v>175</v>
      </c>
    </row>
    <row r="1247">
      <c r="C1247" s="28">
        <v>1247.0</v>
      </c>
      <c r="D1247" s="48" t="s">
        <v>2892</v>
      </c>
      <c r="E1247" s="48" t="s">
        <v>2893</v>
      </c>
      <c r="F1247" s="17" t="s">
        <v>3708</v>
      </c>
      <c r="G1247" s="17" t="s">
        <v>3756</v>
      </c>
      <c r="H1247" s="49" t="str">
        <f t="shared" si="35"/>
        <v>ParkingManagement_Add_Management_Add_Parking_Management_submitting</v>
      </c>
      <c r="I1247" s="17" t="s">
        <v>3757</v>
      </c>
      <c r="J1247" s="28" t="s">
        <v>1436</v>
      </c>
    </row>
    <row r="1248">
      <c r="C1248" s="28">
        <v>1248.0</v>
      </c>
      <c r="D1248" s="48" t="s">
        <v>2894</v>
      </c>
      <c r="E1248" s="48" t="s">
        <v>2895</v>
      </c>
      <c r="F1248" s="17" t="s">
        <v>3708</v>
      </c>
      <c r="G1248" s="17" t="s">
        <v>3756</v>
      </c>
      <c r="H1248" s="49" t="str">
        <f t="shared" si="35"/>
        <v>ParkingManagement_Add_Management_Add_Parking_Management_enhance</v>
      </c>
      <c r="I1248" s="17" t="s">
        <v>3757</v>
      </c>
      <c r="J1248" s="28" t="s">
        <v>148</v>
      </c>
    </row>
    <row r="1249">
      <c r="C1249" s="28">
        <v>1249.0</v>
      </c>
      <c r="D1249" s="48" t="s">
        <v>2896</v>
      </c>
      <c r="E1249" s="48" t="s">
        <v>2897</v>
      </c>
      <c r="F1249" s="17" t="s">
        <v>3708</v>
      </c>
      <c r="G1249" s="17" t="s">
        <v>3756</v>
      </c>
      <c r="H1249" s="49" t="str">
        <f t="shared" si="35"/>
        <v>ParkingManagement_Add_Management_Add_Parking_Management_adding</v>
      </c>
      <c r="I1249" s="17" t="s">
        <v>3757</v>
      </c>
      <c r="J1249" s="28" t="s">
        <v>3598</v>
      </c>
    </row>
    <row r="1250">
      <c r="C1250" s="28">
        <v>1250.0</v>
      </c>
      <c r="D1250" s="48" t="s">
        <v>2898</v>
      </c>
      <c r="E1250" s="48" t="s">
        <v>2899</v>
      </c>
      <c r="F1250" s="17" t="s">
        <v>3708</v>
      </c>
      <c r="G1250" s="17" t="s">
        <v>3756</v>
      </c>
      <c r="H1250" s="49" t="str">
        <f t="shared" si="35"/>
        <v>ParkingManagement_Add_Management_Add_Parking_Management_benefit</v>
      </c>
      <c r="I1250" s="17" t="s">
        <v>3757</v>
      </c>
      <c r="J1250" s="28" t="s">
        <v>232</v>
      </c>
    </row>
    <row r="1251">
      <c r="C1251" s="28">
        <v>1251.0</v>
      </c>
      <c r="D1251" s="48" t="s">
        <v>2900</v>
      </c>
      <c r="E1251" s="48" t="s">
        <v>2901</v>
      </c>
      <c r="F1251" s="17" t="s">
        <v>3708</v>
      </c>
      <c r="G1251" s="17" t="s">
        <v>3756</v>
      </c>
      <c r="H1251" s="49" t="str">
        <f t="shared" si="35"/>
        <v>ParkingManagement_Add_Management_Add_Parking_Management_taken</v>
      </c>
      <c r="I1251" s="17" t="s">
        <v>3757</v>
      </c>
      <c r="J1251" s="28" t="s">
        <v>1932</v>
      </c>
    </row>
    <row r="1252">
      <c r="C1252" s="28">
        <v>1252.0</v>
      </c>
      <c r="D1252" s="48" t="s">
        <v>2902</v>
      </c>
      <c r="E1252" s="48" t="s">
        <v>2903</v>
      </c>
      <c r="F1252" s="17" t="s">
        <v>3708</v>
      </c>
      <c r="G1252" s="17" t="s">
        <v>3756</v>
      </c>
      <c r="H1252" s="49" t="str">
        <f t="shared" si="35"/>
        <v>ParkingManagement_Add_Management_Add_Parking_Management_submitting</v>
      </c>
      <c r="I1252" s="17" t="s">
        <v>3757</v>
      </c>
      <c r="J1252" s="28" t="s">
        <v>1436</v>
      </c>
    </row>
    <row r="1253">
      <c r="C1253" s="28">
        <v>1253.0</v>
      </c>
      <c r="D1253" s="48" t="s">
        <v>2904</v>
      </c>
      <c r="E1253" s="48" t="s">
        <v>2905</v>
      </c>
      <c r="F1253" s="17" t="s">
        <v>3758</v>
      </c>
      <c r="G1253" s="17" t="s">
        <v>3759</v>
      </c>
      <c r="H1253" s="49" t="str">
        <f t="shared" si="35"/>
        <v>FuelManagement_Fuel_Management_Fuel_Dashboard_find</v>
      </c>
      <c r="I1253" s="17" t="s">
        <v>3759</v>
      </c>
      <c r="J1253" s="28" t="s">
        <v>88</v>
      </c>
    </row>
    <row r="1254">
      <c r="C1254" s="28">
        <v>1254.0</v>
      </c>
      <c r="D1254" s="48" t="s">
        <v>2908</v>
      </c>
      <c r="E1254" s="48" t="s">
        <v>2909</v>
      </c>
      <c r="F1254" s="17" t="s">
        <v>3758</v>
      </c>
      <c r="G1254" s="17" t="s">
        <v>3759</v>
      </c>
      <c r="H1254" s="49" t="str">
        <f t="shared" si="35"/>
        <v>FuelManagement_Fuel_Management_Fuel_Dashboard_manage</v>
      </c>
      <c r="I1254" s="17" t="s">
        <v>3759</v>
      </c>
      <c r="J1254" s="28" t="s">
        <v>503</v>
      </c>
    </row>
    <row r="1255">
      <c r="C1255" s="28">
        <v>1255.0</v>
      </c>
      <c r="D1255" s="48" t="s">
        <v>2910</v>
      </c>
      <c r="E1255" s="48" t="s">
        <v>2911</v>
      </c>
      <c r="F1255" s="17" t="s">
        <v>3758</v>
      </c>
      <c r="G1255" s="17" t="s">
        <v>3759</v>
      </c>
      <c r="H1255" s="49" t="str">
        <f t="shared" si="35"/>
        <v>FuelManagement_Fuel_Management_Fuel_Dashboard_analyzing</v>
      </c>
      <c r="I1255" s="17" t="s">
        <v>3759</v>
      </c>
      <c r="J1255" s="28" t="s">
        <v>3605</v>
      </c>
    </row>
    <row r="1256">
      <c r="C1256" s="28">
        <v>1256.0</v>
      </c>
      <c r="D1256" s="48" t="s">
        <v>2912</v>
      </c>
      <c r="E1256" s="48" t="s">
        <v>2913</v>
      </c>
      <c r="F1256" s="17" t="s">
        <v>3758</v>
      </c>
      <c r="G1256" s="17" t="s">
        <v>3759</v>
      </c>
      <c r="H1256" s="49" t="str">
        <f t="shared" si="35"/>
        <v>FuelManagement_Fuel_Management_Fuel_Dashboard_improve</v>
      </c>
      <c r="I1256" s="17" t="s">
        <v>3759</v>
      </c>
      <c r="J1256" s="28" t="s">
        <v>337</v>
      </c>
    </row>
    <row r="1257">
      <c r="C1257" s="28">
        <v>1257.0</v>
      </c>
      <c r="D1257" s="48" t="s">
        <v>2914</v>
      </c>
      <c r="E1257" s="48" t="s">
        <v>2915</v>
      </c>
      <c r="F1257" s="17" t="s">
        <v>3758</v>
      </c>
      <c r="G1257" s="17" t="s">
        <v>3759</v>
      </c>
      <c r="H1257" s="49" t="str">
        <f t="shared" si="35"/>
        <v>FuelManagement_Fuel_Management_Fuel_Dashboard_examine</v>
      </c>
      <c r="I1257" s="17" t="s">
        <v>3759</v>
      </c>
      <c r="J1257" s="28" t="s">
        <v>2916</v>
      </c>
    </row>
    <row r="1258">
      <c r="C1258" s="28">
        <v>1258.0</v>
      </c>
      <c r="D1258" s="48" t="s">
        <v>2917</v>
      </c>
      <c r="E1258" s="48" t="s">
        <v>2918</v>
      </c>
      <c r="F1258" s="17" t="s">
        <v>3758</v>
      </c>
      <c r="G1258" s="17" t="s">
        <v>3759</v>
      </c>
      <c r="H1258" s="49" t="str">
        <f t="shared" si="35"/>
        <v>FuelManagement_Fuel_Management_Fuel_Dashboard_enhance</v>
      </c>
      <c r="I1258" s="17" t="s">
        <v>3759</v>
      </c>
      <c r="J1258" s="28" t="s">
        <v>148</v>
      </c>
    </row>
    <row r="1259">
      <c r="C1259" s="28">
        <v>1259.0</v>
      </c>
      <c r="D1259" s="48" t="s">
        <v>2919</v>
      </c>
      <c r="E1259" s="48" t="s">
        <v>2920</v>
      </c>
      <c r="F1259" s="17" t="s">
        <v>3758</v>
      </c>
      <c r="G1259" s="17" t="s">
        <v>3759</v>
      </c>
      <c r="H1259" s="49" t="str">
        <f t="shared" si="35"/>
        <v>FuelManagement_Fuel_Management_Fuel_Dashboard_influenced</v>
      </c>
      <c r="I1259" s="17" t="s">
        <v>3759</v>
      </c>
      <c r="J1259" s="28" t="s">
        <v>3760</v>
      </c>
    </row>
    <row r="1260">
      <c r="C1260" s="28">
        <v>1260.0</v>
      </c>
      <c r="D1260" s="48" t="s">
        <v>2921</v>
      </c>
      <c r="E1260" s="48" t="s">
        <v>2922</v>
      </c>
      <c r="F1260" s="17" t="s">
        <v>3758</v>
      </c>
      <c r="G1260" s="17" t="s">
        <v>3759</v>
      </c>
      <c r="H1260" s="49" t="str">
        <f t="shared" si="35"/>
        <v>FuelManagement_Fuel_Management_Fuel_Dashboard_use</v>
      </c>
      <c r="I1260" s="17" t="s">
        <v>3759</v>
      </c>
      <c r="J1260" s="28" t="s">
        <v>1194</v>
      </c>
    </row>
    <row r="1261">
      <c r="C1261" s="28">
        <v>1261.0</v>
      </c>
      <c r="D1261" s="48" t="s">
        <v>2923</v>
      </c>
      <c r="E1261" s="48" t="s">
        <v>2924</v>
      </c>
      <c r="F1261" s="17" t="s">
        <v>3758</v>
      </c>
      <c r="G1261" s="17" t="s">
        <v>3759</v>
      </c>
      <c r="H1261" s="49" t="str">
        <f t="shared" si="35"/>
        <v>FuelManagement_Fuel_Management_Fuel_Dashboard_provide</v>
      </c>
      <c r="I1261" s="17" t="s">
        <v>3759</v>
      </c>
      <c r="J1261" s="28" t="s">
        <v>61</v>
      </c>
    </row>
    <row r="1262">
      <c r="C1262" s="28">
        <v>1262.0</v>
      </c>
      <c r="D1262" s="48" t="s">
        <v>2925</v>
      </c>
      <c r="E1262" s="48" t="s">
        <v>2926</v>
      </c>
      <c r="F1262" s="17" t="s">
        <v>3758</v>
      </c>
      <c r="G1262" s="17" t="s">
        <v>3759</v>
      </c>
      <c r="H1262" s="49" t="str">
        <f t="shared" si="35"/>
        <v>FuelManagement_Fuel_Management_Fuel_Dashboard_comparing</v>
      </c>
      <c r="I1262" s="17" t="s">
        <v>3759</v>
      </c>
      <c r="J1262" s="28" t="s">
        <v>2927</v>
      </c>
    </row>
    <row r="1263">
      <c r="C1263" s="28">
        <v>1263.0</v>
      </c>
      <c r="D1263" s="48" t="s">
        <v>2928</v>
      </c>
      <c r="E1263" s="48" t="s">
        <v>2929</v>
      </c>
      <c r="F1263" s="17" t="s">
        <v>3758</v>
      </c>
      <c r="G1263" s="17" t="s">
        <v>3761</v>
      </c>
      <c r="H1263" s="49" t="str">
        <f t="shared" si="35"/>
        <v>FuelManagement_Fuel_Management_Fuel_Alerts_impact</v>
      </c>
      <c r="I1263" s="17" t="s">
        <v>3761</v>
      </c>
      <c r="J1263" s="28" t="s">
        <v>128</v>
      </c>
    </row>
    <row r="1264">
      <c r="C1264" s="28">
        <v>1264.0</v>
      </c>
      <c r="D1264" s="48" t="s">
        <v>2931</v>
      </c>
      <c r="E1264" s="48" t="s">
        <v>2932</v>
      </c>
      <c r="F1264" s="17" t="s">
        <v>3758</v>
      </c>
      <c r="G1264" s="17" t="s">
        <v>3761</v>
      </c>
      <c r="H1264" s="49" t="str">
        <f t="shared" si="35"/>
        <v>FuelManagement_Fuel_Management_Fuel_Alerts_suggest</v>
      </c>
      <c r="I1264" s="17" t="s">
        <v>3761</v>
      </c>
      <c r="J1264" s="28" t="s">
        <v>612</v>
      </c>
    </row>
    <row r="1265">
      <c r="C1265" s="28">
        <v>1265.0</v>
      </c>
      <c r="D1265" s="48" t="s">
        <v>2933</v>
      </c>
      <c r="E1265" s="48" t="s">
        <v>2934</v>
      </c>
      <c r="F1265" s="17" t="s">
        <v>3758</v>
      </c>
      <c r="G1265" s="17" t="s">
        <v>3761</v>
      </c>
      <c r="H1265" s="49" t="str">
        <f t="shared" si="35"/>
        <v>FuelManagement_Fuel_Management_Fuel_Alerts_reviewed</v>
      </c>
      <c r="I1265" s="17" t="s">
        <v>3761</v>
      </c>
      <c r="J1265" s="28" t="s">
        <v>2028</v>
      </c>
    </row>
    <row r="1266">
      <c r="C1266" s="28">
        <v>1266.0</v>
      </c>
      <c r="D1266" s="48" t="s">
        <v>2935</v>
      </c>
      <c r="E1266" s="48" t="s">
        <v>2936</v>
      </c>
      <c r="F1266" s="17" t="s">
        <v>3758</v>
      </c>
      <c r="G1266" s="17" t="s">
        <v>3761</v>
      </c>
      <c r="H1266" s="49" t="str">
        <f t="shared" si="35"/>
        <v>FuelManagement_Fuel_Management_Fuel_Alerts_taken</v>
      </c>
      <c r="I1266" s="17" t="s">
        <v>3761</v>
      </c>
      <c r="J1266" s="28" t="s">
        <v>1932</v>
      </c>
    </row>
    <row r="1267">
      <c r="C1267" s="28">
        <v>1267.0</v>
      </c>
      <c r="D1267" s="48" t="s">
        <v>2937</v>
      </c>
      <c r="E1267" s="48" t="s">
        <v>2938</v>
      </c>
      <c r="F1267" s="17" t="s">
        <v>3758</v>
      </c>
      <c r="G1267" s="17" t="s">
        <v>3761</v>
      </c>
      <c r="H1267" s="49" t="str">
        <f t="shared" si="35"/>
        <v>FuelManagement_Fuel_Management_Fuel_Alerts_help</v>
      </c>
      <c r="I1267" s="17" t="s">
        <v>3761</v>
      </c>
      <c r="J1267" s="28" t="s">
        <v>365</v>
      </c>
    </row>
    <row r="1268">
      <c r="C1268" s="28">
        <v>1268.0</v>
      </c>
      <c r="D1268" s="48" t="s">
        <v>2939</v>
      </c>
      <c r="E1268" s="48" t="s">
        <v>2940</v>
      </c>
      <c r="F1268" s="17" t="s">
        <v>3758</v>
      </c>
      <c r="G1268" s="17" t="s">
        <v>3761</v>
      </c>
      <c r="H1268" s="49" t="str">
        <f t="shared" si="35"/>
        <v>FuelManagement_Fuel_Management_Fuel_Alerts_established</v>
      </c>
      <c r="I1268" s="17" t="s">
        <v>3761</v>
      </c>
      <c r="J1268" s="28" t="s">
        <v>2941</v>
      </c>
    </row>
    <row r="1269">
      <c r="C1269" s="28">
        <v>1269.0</v>
      </c>
      <c r="D1269" s="48" t="s">
        <v>2942</v>
      </c>
      <c r="E1269" s="48" t="s">
        <v>2943</v>
      </c>
      <c r="F1269" s="17" t="s">
        <v>3758</v>
      </c>
      <c r="G1269" s="17" t="s">
        <v>3761</v>
      </c>
      <c r="H1269" s="49" t="str">
        <f t="shared" si="35"/>
        <v>FuelManagement_Fuel_Management_Fuel_Alerts_contribute</v>
      </c>
      <c r="I1269" s="17" t="s">
        <v>3761</v>
      </c>
      <c r="J1269" s="28" t="s">
        <v>2768</v>
      </c>
    </row>
    <row r="1270">
      <c r="C1270" s="28">
        <v>1270.0</v>
      </c>
      <c r="D1270" s="48" t="s">
        <v>2944</v>
      </c>
      <c r="E1270" s="48" t="s">
        <v>2945</v>
      </c>
      <c r="F1270" s="17" t="s">
        <v>3758</v>
      </c>
      <c r="G1270" s="17" t="s">
        <v>3761</v>
      </c>
      <c r="H1270" s="49" t="str">
        <f t="shared" si="35"/>
        <v>FuelManagement_Fuel_Management_Fuel_Alerts_enhance</v>
      </c>
      <c r="I1270" s="17" t="s">
        <v>3761</v>
      </c>
      <c r="J1270" s="28" t="s">
        <v>148</v>
      </c>
    </row>
    <row r="1271">
      <c r="C1271" s="28">
        <v>1271.0</v>
      </c>
      <c r="D1271" s="48" t="s">
        <v>2946</v>
      </c>
      <c r="E1271" s="48" t="s">
        <v>2947</v>
      </c>
      <c r="F1271" s="17" t="s">
        <v>3758</v>
      </c>
      <c r="G1271" s="17" t="s">
        <v>3761</v>
      </c>
      <c r="H1271" s="49" t="str">
        <f t="shared" si="35"/>
        <v>FuelManagement_Fuel_Management_Fuel_Alerts_mitigate</v>
      </c>
      <c r="I1271" s="17" t="s">
        <v>3761</v>
      </c>
      <c r="J1271" s="28" t="s">
        <v>2948</v>
      </c>
    </row>
    <row r="1272">
      <c r="C1272" s="28">
        <v>1272.0</v>
      </c>
      <c r="D1272" s="48" t="s">
        <v>2949</v>
      </c>
      <c r="E1272" s="48" t="s">
        <v>2950</v>
      </c>
      <c r="F1272" s="17" t="s">
        <v>3758</v>
      </c>
      <c r="G1272" s="17" t="s">
        <v>3761</v>
      </c>
      <c r="H1272" s="49" t="str">
        <f t="shared" si="35"/>
        <v>FuelManagement_Fuel_Management_Fuel_Alerts_integrated</v>
      </c>
      <c r="I1272" s="17" t="s">
        <v>3761</v>
      </c>
      <c r="J1272" s="28" t="s">
        <v>3607</v>
      </c>
    </row>
    <row r="1273">
      <c r="C1273" s="28">
        <v>1273.0</v>
      </c>
      <c r="D1273" s="48" t="s">
        <v>2951</v>
      </c>
      <c r="E1273" s="48" t="s">
        <v>2952</v>
      </c>
      <c r="F1273" s="17" t="s">
        <v>3762</v>
      </c>
      <c r="G1273" s="17" t="s">
        <v>2861</v>
      </c>
      <c r="H1273" s="49" t="str">
        <f t="shared" ref="H1273:H1292" si="36">CONCATENATE(LEFT(F1273,FIND(" ",F1273) - 1),RIGHT(F1273,LEN(F1273) - FIND(" ",F1273)), "_", G1273, "_", RIGHT(F1273,LEN(F1273) - FIND(" ",F1273)), "_", I1273, "_", J1273)
</f>
        <v>VehicleInspection_Dashboard_Inspection_Dashboard_displayed</v>
      </c>
      <c r="I1273" s="17" t="s">
        <v>2861</v>
      </c>
      <c r="J1273" s="28" t="s">
        <v>3604</v>
      </c>
    </row>
    <row r="1274">
      <c r="C1274" s="28">
        <v>1274.0</v>
      </c>
      <c r="D1274" s="48" t="s">
        <v>2954</v>
      </c>
      <c r="E1274" s="48" t="s">
        <v>2955</v>
      </c>
      <c r="F1274" s="17" t="s">
        <v>3762</v>
      </c>
      <c r="G1274" s="17" t="s">
        <v>2861</v>
      </c>
      <c r="H1274" s="49" t="str">
        <f t="shared" si="36"/>
        <v>VehicleInspection_Dashboard_Inspection_Dashboard_add</v>
      </c>
      <c r="I1274" s="17" t="s">
        <v>2861</v>
      </c>
      <c r="J1274" s="28" t="s">
        <v>175</v>
      </c>
    </row>
    <row r="1275">
      <c r="C1275" s="28">
        <v>1275.0</v>
      </c>
      <c r="D1275" s="48" t="s">
        <v>2956</v>
      </c>
      <c r="E1275" s="48" t="s">
        <v>2957</v>
      </c>
      <c r="F1275" s="17" t="s">
        <v>3762</v>
      </c>
      <c r="G1275" s="17" t="s">
        <v>2861</v>
      </c>
      <c r="H1275" s="49" t="str">
        <f t="shared" si="36"/>
        <v>VehicleInspection_Dashboard_Inspection_Dashboard_find</v>
      </c>
      <c r="I1275" s="17" t="s">
        <v>2861</v>
      </c>
      <c r="J1275" s="28" t="s">
        <v>88</v>
      </c>
    </row>
    <row r="1276">
      <c r="C1276" s="28">
        <v>1276.0</v>
      </c>
      <c r="D1276" s="48" t="s">
        <v>2958</v>
      </c>
      <c r="E1276" s="48" t="s">
        <v>2959</v>
      </c>
      <c r="F1276" s="17" t="s">
        <v>3762</v>
      </c>
      <c r="G1276" s="17" t="s">
        <v>2861</v>
      </c>
      <c r="H1276" s="49" t="str">
        <f t="shared" si="36"/>
        <v>VehicleInspection_Dashboard_Inspection_Dashboard_track</v>
      </c>
      <c r="I1276" s="17" t="s">
        <v>2861</v>
      </c>
      <c r="J1276" s="28" t="s">
        <v>2237</v>
      </c>
    </row>
    <row r="1277">
      <c r="C1277" s="28">
        <v>1277.0</v>
      </c>
      <c r="D1277" s="48" t="s">
        <v>2960</v>
      </c>
      <c r="E1277" s="48" t="s">
        <v>2961</v>
      </c>
      <c r="F1277" s="17" t="s">
        <v>3762</v>
      </c>
      <c r="G1277" s="17" t="s">
        <v>2861</v>
      </c>
      <c r="H1277" s="49" t="str">
        <f t="shared" si="36"/>
        <v>VehicleInspection_Dashboard_Inspection_Dashboard_include</v>
      </c>
      <c r="I1277" s="17" t="s">
        <v>2861</v>
      </c>
      <c r="J1277" s="28" t="s">
        <v>101</v>
      </c>
    </row>
    <row r="1278">
      <c r="C1278" s="28">
        <v>1278.0</v>
      </c>
      <c r="D1278" s="48" t="s">
        <v>2962</v>
      </c>
      <c r="E1278" s="48" t="s">
        <v>2963</v>
      </c>
      <c r="F1278" s="17" t="s">
        <v>3762</v>
      </c>
      <c r="G1278" s="17" t="s">
        <v>2861</v>
      </c>
      <c r="H1278" s="49" t="str">
        <f t="shared" si="36"/>
        <v>VehicleInspection_Dashboard_Inspection_Dashboard_refer</v>
      </c>
      <c r="I1278" s="17" t="s">
        <v>2861</v>
      </c>
      <c r="J1278" s="28" t="s">
        <v>3763</v>
      </c>
    </row>
    <row r="1279">
      <c r="C1279" s="28">
        <v>1279.0</v>
      </c>
      <c r="D1279" s="48" t="s">
        <v>2964</v>
      </c>
      <c r="E1279" s="48" t="s">
        <v>2965</v>
      </c>
      <c r="F1279" s="17" t="s">
        <v>3762</v>
      </c>
      <c r="G1279" s="17" t="s">
        <v>2861</v>
      </c>
      <c r="H1279" s="49" t="str">
        <f t="shared" si="36"/>
        <v>VehicleInspection_Dashboard_Inspection_Dashboard_aid</v>
      </c>
      <c r="I1279" s="17" t="s">
        <v>2861</v>
      </c>
      <c r="J1279" s="28" t="s">
        <v>1028</v>
      </c>
    </row>
    <row r="1280">
      <c r="C1280" s="28">
        <v>1280.0</v>
      </c>
      <c r="D1280" s="48" t="s">
        <v>2966</v>
      </c>
      <c r="E1280" s="48" t="s">
        <v>2967</v>
      </c>
      <c r="F1280" s="17" t="s">
        <v>3762</v>
      </c>
      <c r="G1280" s="17" t="s">
        <v>2861</v>
      </c>
      <c r="H1280" s="49" t="str">
        <f t="shared" si="36"/>
        <v>VehicleInspection_Dashboard_Inspection_Dashboard_Describe</v>
      </c>
      <c r="I1280" s="17" t="s">
        <v>2861</v>
      </c>
      <c r="J1280" s="28" t="s">
        <v>3448</v>
      </c>
    </row>
    <row r="1281">
      <c r="C1281" s="28">
        <v>1281.0</v>
      </c>
      <c r="D1281" s="48" t="s">
        <v>2968</v>
      </c>
      <c r="E1281" s="48" t="s">
        <v>2969</v>
      </c>
      <c r="F1281" s="17" t="s">
        <v>3762</v>
      </c>
      <c r="G1281" s="17" t="s">
        <v>2861</v>
      </c>
      <c r="H1281" s="49" t="str">
        <f t="shared" si="36"/>
        <v>VehicleInspection_Dashboard_Inspection_Dashboard_check</v>
      </c>
      <c r="I1281" s="17" t="s">
        <v>2861</v>
      </c>
      <c r="J1281" s="28" t="s">
        <v>91</v>
      </c>
    </row>
    <row r="1282">
      <c r="C1282" s="28">
        <v>1282.0</v>
      </c>
      <c r="D1282" s="48" t="s">
        <v>2970</v>
      </c>
      <c r="E1282" s="48" t="s">
        <v>2971</v>
      </c>
      <c r="F1282" s="17" t="s">
        <v>3762</v>
      </c>
      <c r="G1282" s="17" t="s">
        <v>2861</v>
      </c>
      <c r="H1282" s="49" t="str">
        <f t="shared" si="36"/>
        <v>VehicleInspection_Dashboard_Inspection_Dashboard_take</v>
      </c>
      <c r="I1282" s="17" t="s">
        <v>2861</v>
      </c>
      <c r="J1282" s="28" t="s">
        <v>2432</v>
      </c>
    </row>
    <row r="1283">
      <c r="C1283" s="28">
        <v>1283.0</v>
      </c>
      <c r="D1283" s="48" t="s">
        <v>2972</v>
      </c>
      <c r="E1283" s="48" t="s">
        <v>2973</v>
      </c>
      <c r="F1283" s="17" t="s">
        <v>3762</v>
      </c>
      <c r="G1283" s="51" t="s">
        <v>3764</v>
      </c>
      <c r="H1283" s="49" t="str">
        <f t="shared" si="36"/>
        <v>VehicleInspection_Inspection_Inspection_Inspection_perform</v>
      </c>
      <c r="I1283" s="51" t="s">
        <v>3765</v>
      </c>
      <c r="J1283" s="28" t="s">
        <v>1128</v>
      </c>
    </row>
    <row r="1284">
      <c r="C1284" s="28">
        <v>1284.0</v>
      </c>
      <c r="D1284" s="48" t="s">
        <v>2977</v>
      </c>
      <c r="E1284" s="48" t="s">
        <v>2978</v>
      </c>
      <c r="F1284" s="17" t="s">
        <v>3762</v>
      </c>
      <c r="G1284" s="51" t="s">
        <v>3766</v>
      </c>
      <c r="H1284" s="49" t="str">
        <f t="shared" si="36"/>
        <v>VehicleInspection_Inspection_Inspection_Inspection_utilize</v>
      </c>
      <c r="I1284" s="51" t="s">
        <v>3767</v>
      </c>
      <c r="J1284" s="28" t="s">
        <v>225</v>
      </c>
    </row>
    <row r="1285">
      <c r="C1285" s="28">
        <v>1285.0</v>
      </c>
      <c r="D1285" s="48" t="s">
        <v>2982</v>
      </c>
      <c r="E1285" s="48" t="s">
        <v>2983</v>
      </c>
      <c r="F1285" s="17" t="s">
        <v>3762</v>
      </c>
      <c r="G1285" s="51" t="s">
        <v>3768</v>
      </c>
      <c r="H1285" s="49" t="str">
        <f t="shared" si="36"/>
        <v>VehicleInspection_Inspection_Inspection_Inspection_adding</v>
      </c>
      <c r="I1285" s="51" t="s">
        <v>3769</v>
      </c>
      <c r="J1285" s="28" t="s">
        <v>3598</v>
      </c>
    </row>
    <row r="1286">
      <c r="C1286" s="28">
        <v>1286.0</v>
      </c>
      <c r="D1286" s="48" t="s">
        <v>2987</v>
      </c>
      <c r="E1286" s="48" t="s">
        <v>2988</v>
      </c>
      <c r="F1286" s="17" t="s">
        <v>3762</v>
      </c>
      <c r="G1286" s="51" t="s">
        <v>3770</v>
      </c>
      <c r="H1286" s="49" t="str">
        <f t="shared" si="36"/>
        <v>VehicleInspection_Inspection_Inspection_Inspection_locate</v>
      </c>
      <c r="I1286" s="51" t="s">
        <v>3771</v>
      </c>
      <c r="J1286" s="28" t="s">
        <v>385</v>
      </c>
    </row>
    <row r="1287">
      <c r="C1287" s="28">
        <v>1287.0</v>
      </c>
      <c r="D1287" s="48" t="s">
        <v>2992</v>
      </c>
      <c r="E1287" s="48" t="s">
        <v>2993</v>
      </c>
      <c r="F1287" s="17" t="s">
        <v>3762</v>
      </c>
      <c r="G1287" s="51" t="s">
        <v>3772</v>
      </c>
      <c r="H1287" s="49" t="str">
        <f t="shared" si="36"/>
        <v>VehicleInspection_Inspection_Inspection_Inspection_perform</v>
      </c>
      <c r="I1287" s="51" t="s">
        <v>3773</v>
      </c>
      <c r="J1287" s="28" t="s">
        <v>1128</v>
      </c>
    </row>
    <row r="1288">
      <c r="C1288" s="28">
        <v>1288.0</v>
      </c>
      <c r="D1288" s="48" t="s">
        <v>2997</v>
      </c>
      <c r="E1288" s="48" t="s">
        <v>2998</v>
      </c>
      <c r="F1288" s="17" t="s">
        <v>3762</v>
      </c>
      <c r="G1288" s="51" t="s">
        <v>3774</v>
      </c>
      <c r="H1288" s="49" t="str">
        <f t="shared" si="36"/>
        <v>VehicleInspection_Inspection_Inspection_Inspection_clicking</v>
      </c>
      <c r="I1288" s="51" t="s">
        <v>3775</v>
      </c>
      <c r="J1288" s="28" t="s">
        <v>3659</v>
      </c>
    </row>
    <row r="1289">
      <c r="C1289" s="28">
        <v>1289.0</v>
      </c>
      <c r="D1289" s="48" t="s">
        <v>3002</v>
      </c>
      <c r="E1289" s="48" t="s">
        <v>3003</v>
      </c>
      <c r="F1289" s="17" t="s">
        <v>3762</v>
      </c>
      <c r="G1289" s="51" t="s">
        <v>3776</v>
      </c>
      <c r="H1289" s="49" t="str">
        <f t="shared" si="36"/>
        <v>VehicleInspection_Inspection_Inspection_Inspection_enhance</v>
      </c>
      <c r="I1289" s="51" t="s">
        <v>3777</v>
      </c>
      <c r="J1289" s="28" t="s">
        <v>148</v>
      </c>
    </row>
    <row r="1290">
      <c r="C1290" s="28">
        <v>1290.0</v>
      </c>
      <c r="D1290" s="48" t="s">
        <v>3007</v>
      </c>
      <c r="E1290" s="48" t="s">
        <v>3008</v>
      </c>
      <c r="F1290" s="17" t="s">
        <v>3762</v>
      </c>
      <c r="G1290" s="51" t="s">
        <v>3778</v>
      </c>
      <c r="H1290" s="49" t="str">
        <f t="shared" si="36"/>
        <v>VehicleInspection_Inspection_Inspection_Inspection_retrieve</v>
      </c>
      <c r="I1290" s="51" t="s">
        <v>3779</v>
      </c>
      <c r="J1290" s="28" t="s">
        <v>3780</v>
      </c>
    </row>
    <row r="1291">
      <c r="C1291" s="28">
        <v>1291.0</v>
      </c>
      <c r="D1291" s="48" t="s">
        <v>3012</v>
      </c>
      <c r="E1291" s="48" t="s">
        <v>3013</v>
      </c>
      <c r="F1291" s="17" t="s">
        <v>3762</v>
      </c>
      <c r="G1291" s="17" t="s">
        <v>3781</v>
      </c>
      <c r="H1291" s="49" t="str">
        <f t="shared" si="36"/>
        <v>VehicleInspection_Inspection_Inspection_Inspection_encounter</v>
      </c>
      <c r="I1291" s="17" t="s">
        <v>3782</v>
      </c>
      <c r="J1291" s="28" t="s">
        <v>449</v>
      </c>
    </row>
    <row r="1292">
      <c r="C1292" s="28">
        <v>1292.0</v>
      </c>
      <c r="D1292" s="48" t="s">
        <v>3017</v>
      </c>
      <c r="E1292" s="48" t="s">
        <v>3018</v>
      </c>
      <c r="F1292" s="17" t="s">
        <v>3762</v>
      </c>
      <c r="G1292" s="17" t="s">
        <v>3783</v>
      </c>
      <c r="H1292" s="49" t="str">
        <f t="shared" si="36"/>
        <v>VehicleInspection_Inspection_Inspection_Inspection_assist</v>
      </c>
      <c r="I1292" s="17" t="s">
        <v>3784</v>
      </c>
      <c r="J1292" s="28" t="s">
        <v>139</v>
      </c>
    </row>
    <row r="1293">
      <c r="C1293" s="28">
        <v>1293.0</v>
      </c>
      <c r="D1293" s="48" t="s">
        <v>3022</v>
      </c>
      <c r="E1293" s="48" t="s">
        <v>3023</v>
      </c>
      <c r="F1293" s="17" t="s">
        <v>3043</v>
      </c>
      <c r="G1293" s="17" t="s">
        <v>3025</v>
      </c>
      <c r="H1293" s="49" t="str">
        <f t="shared" ref="H1293:H1422" si="37">CONCATENATE(LEFT(F1293,FIND(" ",F1293) - 1),RIGHT(F1293,LEN(F1293) - (FIND(" ",F1293))),"_",LEFT(G1293,FIND(" ",G1293) - 1),"_",RIGHT(F1293,LEN(F1293) - (FIND(" ",F1293))),"_",LEFT(I1293,FIND(" ",I1293) - 1),"_",RIGHT(I1293,LEN(I1293) - (FIND(" ",I1293))),"_",J1293)</f>
        <v>TransportMarketplace_Offer_Marketplace_All_Vehicle_available</v>
      </c>
      <c r="I1293" s="17" t="s">
        <v>3026</v>
      </c>
      <c r="J1293" s="28" t="s">
        <v>280</v>
      </c>
    </row>
    <row r="1294">
      <c r="C1294" s="28">
        <v>1294.0</v>
      </c>
      <c r="D1294" s="48" t="s">
        <v>3027</v>
      </c>
      <c r="E1294" s="48" t="s">
        <v>3028</v>
      </c>
      <c r="F1294" s="17" t="s">
        <v>3043</v>
      </c>
      <c r="G1294" s="17" t="s">
        <v>3025</v>
      </c>
      <c r="H1294" s="49" t="str">
        <f t="shared" si="37"/>
        <v>TransportMarketplace_Offer_Marketplace_All_Vehicle_search</v>
      </c>
      <c r="I1294" s="17" t="s">
        <v>3026</v>
      </c>
      <c r="J1294" s="28" t="s">
        <v>756</v>
      </c>
    </row>
    <row r="1295">
      <c r="C1295" s="28">
        <v>1295.0</v>
      </c>
      <c r="D1295" s="48" t="s">
        <v>3029</v>
      </c>
      <c r="E1295" s="48" t="s">
        <v>3030</v>
      </c>
      <c r="F1295" s="17" t="s">
        <v>3043</v>
      </c>
      <c r="G1295" s="17" t="s">
        <v>3025</v>
      </c>
      <c r="H1295" s="49" t="str">
        <f t="shared" si="37"/>
        <v>TransportMarketplace_Offer_Marketplace_All_Vehicle_filter</v>
      </c>
      <c r="I1295" s="17" t="s">
        <v>3026</v>
      </c>
      <c r="J1295" s="28" t="s">
        <v>183</v>
      </c>
    </row>
    <row r="1296">
      <c r="C1296" s="28">
        <v>1296.0</v>
      </c>
      <c r="D1296" s="48" t="s">
        <v>3031</v>
      </c>
      <c r="E1296" s="48" t="s">
        <v>3032</v>
      </c>
      <c r="F1296" s="17" t="s">
        <v>3043</v>
      </c>
      <c r="G1296" s="17" t="s">
        <v>3025</v>
      </c>
      <c r="H1296" s="49" t="str">
        <f t="shared" si="37"/>
        <v>TransportMarketplace_Offer_Marketplace_All_Vehicle_enhances</v>
      </c>
      <c r="I1296" s="17" t="s">
        <v>3026</v>
      </c>
      <c r="J1296" s="28" t="s">
        <v>3785</v>
      </c>
    </row>
    <row r="1297">
      <c r="C1297" s="28">
        <v>1297.0</v>
      </c>
      <c r="D1297" s="48" t="s">
        <v>3033</v>
      </c>
      <c r="E1297" s="48" t="s">
        <v>3034</v>
      </c>
      <c r="F1297" s="17" t="s">
        <v>3043</v>
      </c>
      <c r="G1297" s="17" t="s">
        <v>3025</v>
      </c>
      <c r="H1297" s="49" t="str">
        <f t="shared" si="37"/>
        <v>TransportMarketplace_Offer_Marketplace_All_Vehicle_improve</v>
      </c>
      <c r="I1297" s="17" t="s">
        <v>3026</v>
      </c>
      <c r="J1297" s="28" t="s">
        <v>337</v>
      </c>
    </row>
    <row r="1298">
      <c r="C1298" s="28">
        <v>1298.0</v>
      </c>
      <c r="D1298" s="48" t="s">
        <v>3035</v>
      </c>
      <c r="E1298" s="48" t="s">
        <v>3036</v>
      </c>
      <c r="F1298" s="17" t="s">
        <v>3043</v>
      </c>
      <c r="G1298" s="17" t="s">
        <v>3025</v>
      </c>
      <c r="H1298" s="49" t="str">
        <f t="shared" si="37"/>
        <v>TransportMarketplace_Offer_Marketplace_All_Vehicle_play</v>
      </c>
      <c r="I1298" s="17" t="s">
        <v>3026</v>
      </c>
      <c r="J1298" s="28" t="s">
        <v>1580</v>
      </c>
    </row>
    <row r="1299">
      <c r="C1299" s="28">
        <v>1299.0</v>
      </c>
      <c r="D1299" s="48" t="s">
        <v>3037</v>
      </c>
      <c r="E1299" s="48" t="s">
        <v>3038</v>
      </c>
      <c r="F1299" s="17" t="s">
        <v>3043</v>
      </c>
      <c r="G1299" s="17" t="s">
        <v>3025</v>
      </c>
      <c r="H1299" s="49" t="str">
        <f t="shared" si="37"/>
        <v>TransportMarketplace_Offer_Marketplace_All_Vehicle_utilize</v>
      </c>
      <c r="I1299" s="17" t="s">
        <v>3026</v>
      </c>
      <c r="J1299" s="28" t="s">
        <v>225</v>
      </c>
    </row>
    <row r="1300">
      <c r="C1300" s="28">
        <v>1300.0</v>
      </c>
      <c r="D1300" s="48" t="s">
        <v>3039</v>
      </c>
      <c r="E1300" s="48" t="s">
        <v>3040</v>
      </c>
      <c r="F1300" s="17" t="s">
        <v>3043</v>
      </c>
      <c r="G1300" s="17" t="s">
        <v>3025</v>
      </c>
      <c r="H1300" s="49" t="str">
        <f t="shared" si="37"/>
        <v>TransportMarketplace_Offer_Marketplace_All_Vehicle_face</v>
      </c>
      <c r="I1300" s="17" t="s">
        <v>3026</v>
      </c>
      <c r="J1300" s="28" t="s">
        <v>2660</v>
      </c>
    </row>
    <row r="1301">
      <c r="C1301" s="28">
        <v>1301.0</v>
      </c>
      <c r="D1301" s="48" t="s">
        <v>3041</v>
      </c>
      <c r="E1301" s="48" t="s">
        <v>3042</v>
      </c>
      <c r="F1301" s="17" t="s">
        <v>3043</v>
      </c>
      <c r="G1301" s="17" t="s">
        <v>3025</v>
      </c>
      <c r="H1301" s="49" t="str">
        <f t="shared" si="37"/>
        <v>TransportMarketplace_Offer_Marketplace_All_Vehicle_benefit</v>
      </c>
      <c r="I1301" s="17" t="s">
        <v>3026</v>
      </c>
      <c r="J1301" s="28" t="s">
        <v>232</v>
      </c>
    </row>
    <row r="1302">
      <c r="C1302" s="28">
        <v>1302.0</v>
      </c>
      <c r="D1302" s="48" t="s">
        <v>3044</v>
      </c>
      <c r="E1302" s="48" t="s">
        <v>3045</v>
      </c>
      <c r="F1302" s="17" t="s">
        <v>3043</v>
      </c>
      <c r="G1302" s="17" t="s">
        <v>3025</v>
      </c>
      <c r="H1302" s="49" t="str">
        <f t="shared" si="37"/>
        <v>TransportMarketplace_Offer_Marketplace_All_Vehicle_improve</v>
      </c>
      <c r="I1302" s="17" t="s">
        <v>3026</v>
      </c>
      <c r="J1302" s="28" t="s">
        <v>337</v>
      </c>
    </row>
    <row r="1303">
      <c r="C1303" s="28">
        <v>1303.0</v>
      </c>
      <c r="D1303" s="48" t="s">
        <v>3046</v>
      </c>
      <c r="E1303" s="48" t="s">
        <v>3047</v>
      </c>
      <c r="F1303" s="17" t="s">
        <v>3043</v>
      </c>
      <c r="G1303" s="17" t="s">
        <v>3025</v>
      </c>
      <c r="H1303" s="49" t="str">
        <f t="shared" si="37"/>
        <v>TransportMarketplace_Offer_Marketplace_Offered_Vehicle_search</v>
      </c>
      <c r="I1303" s="17" t="s">
        <v>3048</v>
      </c>
      <c r="J1303" s="28" t="s">
        <v>756</v>
      </c>
    </row>
    <row r="1304">
      <c r="C1304" s="28">
        <v>1304.0</v>
      </c>
      <c r="D1304" s="48" t="s">
        <v>3049</v>
      </c>
      <c r="E1304" s="48" t="s">
        <v>3050</v>
      </c>
      <c r="F1304" s="17" t="s">
        <v>3043</v>
      </c>
      <c r="G1304" s="17" t="s">
        <v>3025</v>
      </c>
      <c r="H1304" s="49" t="str">
        <f t="shared" si="37"/>
        <v>TransportMarketplace_Offer_Marketplace_Offered_Vehicle_filter</v>
      </c>
      <c r="I1304" s="17" t="s">
        <v>3048</v>
      </c>
      <c r="J1304" s="28" t="s">
        <v>183</v>
      </c>
    </row>
    <row r="1305">
      <c r="C1305" s="28">
        <v>1305.0</v>
      </c>
      <c r="D1305" s="48" t="s">
        <v>3051</v>
      </c>
      <c r="E1305" s="48" t="s">
        <v>3052</v>
      </c>
      <c r="F1305" s="17" t="s">
        <v>3043</v>
      </c>
      <c r="G1305" s="17" t="s">
        <v>3025</v>
      </c>
      <c r="H1305" s="49" t="str">
        <f t="shared" si="37"/>
        <v>TransportMarketplace_Offer_Marketplace_Offered_Vehicle_enhance</v>
      </c>
      <c r="I1305" s="17" t="s">
        <v>3048</v>
      </c>
      <c r="J1305" s="28" t="s">
        <v>148</v>
      </c>
    </row>
    <row r="1306">
      <c r="C1306" s="28">
        <v>1306.0</v>
      </c>
      <c r="D1306" s="48" t="s">
        <v>3053</v>
      </c>
      <c r="E1306" s="48" t="s">
        <v>3054</v>
      </c>
      <c r="F1306" s="17" t="s">
        <v>3043</v>
      </c>
      <c r="G1306" s="17" t="s">
        <v>3025</v>
      </c>
      <c r="H1306" s="49" t="str">
        <f t="shared" si="37"/>
        <v>TransportMarketplace_Offer_Marketplace_Offered_Vehicle_find</v>
      </c>
      <c r="I1306" s="17" t="s">
        <v>3048</v>
      </c>
      <c r="J1306" s="28" t="s">
        <v>88</v>
      </c>
    </row>
    <row r="1307">
      <c r="C1307" s="28">
        <v>1307.0</v>
      </c>
      <c r="D1307" s="48" t="s">
        <v>3055</v>
      </c>
      <c r="E1307" s="48" t="s">
        <v>3056</v>
      </c>
      <c r="F1307" s="17" t="s">
        <v>3043</v>
      </c>
      <c r="G1307" s="17" t="s">
        <v>3025</v>
      </c>
      <c r="H1307" s="49" t="str">
        <f t="shared" si="37"/>
        <v>TransportMarketplace_Offer_Marketplace_Offered_Vehicle_sort</v>
      </c>
      <c r="I1307" s="17" t="s">
        <v>3048</v>
      </c>
      <c r="J1307" s="28" t="s">
        <v>2187</v>
      </c>
    </row>
    <row r="1308">
      <c r="C1308" s="28">
        <v>1308.0</v>
      </c>
      <c r="D1308" s="48" t="s">
        <v>3057</v>
      </c>
      <c r="E1308" s="48" t="s">
        <v>3058</v>
      </c>
      <c r="F1308" s="17" t="s">
        <v>3043</v>
      </c>
      <c r="G1308" s="17" t="s">
        <v>3025</v>
      </c>
      <c r="H1308" s="49" t="str">
        <f t="shared" si="37"/>
        <v>TransportMarketplace_Offer_Marketplace_Offered_Vehicle_gain</v>
      </c>
      <c r="I1308" s="17" t="s">
        <v>3048</v>
      </c>
      <c r="J1308" s="28" t="s">
        <v>913</v>
      </c>
    </row>
    <row r="1309">
      <c r="C1309" s="28">
        <v>1309.0</v>
      </c>
      <c r="D1309" s="48" t="s">
        <v>3059</v>
      </c>
      <c r="E1309" s="48" t="s">
        <v>3060</v>
      </c>
      <c r="F1309" s="17" t="s">
        <v>3043</v>
      </c>
      <c r="G1309" s="17" t="s">
        <v>3025</v>
      </c>
      <c r="H1309" s="49" t="str">
        <f t="shared" si="37"/>
        <v>TransportMarketplace_Offer_Marketplace_Offered_Vehicle_limitations</v>
      </c>
      <c r="I1309" s="17" t="s">
        <v>3048</v>
      </c>
      <c r="J1309" s="28" t="s">
        <v>3693</v>
      </c>
    </row>
    <row r="1310">
      <c r="C1310" s="28">
        <v>1310.0</v>
      </c>
      <c r="D1310" s="48" t="s">
        <v>3061</v>
      </c>
      <c r="E1310" s="48" t="s">
        <v>3062</v>
      </c>
      <c r="F1310" s="17" t="s">
        <v>3043</v>
      </c>
      <c r="G1310" s="17" t="s">
        <v>3025</v>
      </c>
      <c r="H1310" s="49" t="str">
        <f t="shared" si="37"/>
        <v>TransportMarketplace_Offer_Marketplace_Offered_Vehicle_updated</v>
      </c>
      <c r="I1310" s="17" t="s">
        <v>3048</v>
      </c>
      <c r="J1310" s="28" t="s">
        <v>597</v>
      </c>
    </row>
    <row r="1311">
      <c r="C1311" s="28">
        <v>1311.0</v>
      </c>
      <c r="D1311" s="53" t="s">
        <v>3063</v>
      </c>
      <c r="E1311" s="52" t="s">
        <v>3064</v>
      </c>
      <c r="F1311" s="17" t="s">
        <v>3043</v>
      </c>
      <c r="G1311" s="17" t="s">
        <v>3025</v>
      </c>
      <c r="H1311" s="49" t="str">
        <f t="shared" si="37"/>
        <v>TransportMarketplace_Offer_Marketplace_Offered_Vehicle_included</v>
      </c>
      <c r="I1311" s="17" t="s">
        <v>3048</v>
      </c>
      <c r="J1311" s="28" t="s">
        <v>3643</v>
      </c>
    </row>
    <row r="1312">
      <c r="C1312" s="28">
        <v>1312.0</v>
      </c>
      <c r="D1312" s="48" t="s">
        <v>3065</v>
      </c>
      <c r="E1312" s="48" t="s">
        <v>3066</v>
      </c>
      <c r="F1312" s="17" t="s">
        <v>3043</v>
      </c>
      <c r="G1312" s="17" t="s">
        <v>3025</v>
      </c>
      <c r="H1312" s="49" t="str">
        <f t="shared" si="37"/>
        <v>TransportMarketplace_Offer_Marketplace_Offered_Vehicle_searches</v>
      </c>
      <c r="I1312" s="17" t="s">
        <v>3048</v>
      </c>
      <c r="J1312" s="28" t="s">
        <v>1895</v>
      </c>
    </row>
    <row r="1313">
      <c r="C1313" s="28">
        <v>1313.0</v>
      </c>
      <c r="D1313" s="48" t="s">
        <v>3067</v>
      </c>
      <c r="E1313" s="48" t="s">
        <v>3068</v>
      </c>
      <c r="F1313" s="17" t="s">
        <v>3043</v>
      </c>
      <c r="G1313" s="17" t="s">
        <v>3025</v>
      </c>
      <c r="H1313" s="49" t="str">
        <f t="shared" si="37"/>
        <v>TransportMarketplace_Offer_Marketplace_Assigned_Vehicle_expect</v>
      </c>
      <c r="I1313" s="17" t="s">
        <v>3069</v>
      </c>
      <c r="J1313" s="28" t="s">
        <v>3070</v>
      </c>
    </row>
    <row r="1314">
      <c r="C1314" s="28">
        <v>1314.0</v>
      </c>
      <c r="D1314" s="48" t="s">
        <v>3071</v>
      </c>
      <c r="E1314" s="48" t="s">
        <v>3072</v>
      </c>
      <c r="F1314" s="17" t="s">
        <v>3043</v>
      </c>
      <c r="G1314" s="17" t="s">
        <v>3025</v>
      </c>
      <c r="H1314" s="49" t="str">
        <f t="shared" si="37"/>
        <v>TransportMarketplace_Offer_Marketplace_Assigned_Vehicle_enhance</v>
      </c>
      <c r="I1314" s="17" t="s">
        <v>3069</v>
      </c>
      <c r="J1314" s="28" t="s">
        <v>148</v>
      </c>
    </row>
    <row r="1315">
      <c r="C1315" s="28">
        <v>1315.0</v>
      </c>
      <c r="D1315" s="48" t="s">
        <v>3073</v>
      </c>
      <c r="E1315" s="48" t="s">
        <v>3074</v>
      </c>
      <c r="F1315" s="17" t="s">
        <v>3043</v>
      </c>
      <c r="G1315" s="17" t="s">
        <v>3025</v>
      </c>
      <c r="H1315" s="49" t="str">
        <f t="shared" si="37"/>
        <v>TransportMarketplace_Offer_Marketplace_Assigned_Vehicle_filter</v>
      </c>
      <c r="I1315" s="17" t="s">
        <v>3069</v>
      </c>
      <c r="J1315" s="28" t="s">
        <v>183</v>
      </c>
    </row>
    <row r="1316">
      <c r="C1316" s="28">
        <v>1316.0</v>
      </c>
      <c r="D1316" s="48" t="s">
        <v>3075</v>
      </c>
      <c r="E1316" s="48" t="s">
        <v>3076</v>
      </c>
      <c r="F1316" s="17" t="s">
        <v>3043</v>
      </c>
      <c r="G1316" s="17" t="s">
        <v>3025</v>
      </c>
      <c r="H1316" s="49" t="str">
        <f t="shared" si="37"/>
        <v>TransportMarketplace_Offer_Marketplace_Assigned_Vehicle_browse</v>
      </c>
      <c r="I1316" s="17" t="s">
        <v>3069</v>
      </c>
      <c r="J1316" s="28" t="s">
        <v>1881</v>
      </c>
    </row>
    <row r="1317">
      <c r="C1317" s="28">
        <v>1317.0</v>
      </c>
      <c r="D1317" s="48" t="s">
        <v>3077</v>
      </c>
      <c r="E1317" s="48" t="s">
        <v>3078</v>
      </c>
      <c r="F1317" s="17" t="s">
        <v>3043</v>
      </c>
      <c r="G1317" s="17" t="s">
        <v>3025</v>
      </c>
      <c r="H1317" s="49" t="str">
        <f t="shared" si="37"/>
        <v>TransportMarketplace_Offer_Marketplace_Assigned_Vehicle_filter</v>
      </c>
      <c r="I1317" s="17" t="s">
        <v>3069</v>
      </c>
      <c r="J1317" s="28" t="s">
        <v>183</v>
      </c>
    </row>
    <row r="1318">
      <c r="C1318" s="28">
        <v>1318.0</v>
      </c>
      <c r="D1318" s="48" t="s">
        <v>3079</v>
      </c>
      <c r="E1318" s="48" t="s">
        <v>3080</v>
      </c>
      <c r="F1318" s="17" t="s">
        <v>3043</v>
      </c>
      <c r="G1318" s="17" t="s">
        <v>3025</v>
      </c>
      <c r="H1318" s="49" t="str">
        <f t="shared" si="37"/>
        <v>TransportMarketplace_Offer_Marketplace_Assigned_Vehicle_view</v>
      </c>
      <c r="I1318" s="17" t="s">
        <v>3069</v>
      </c>
      <c r="J1318" s="28" t="s">
        <v>188</v>
      </c>
    </row>
    <row r="1319">
      <c r="C1319" s="28">
        <v>1319.0</v>
      </c>
      <c r="D1319" s="48" t="s">
        <v>3081</v>
      </c>
      <c r="E1319" s="48" t="s">
        <v>3082</v>
      </c>
      <c r="F1319" s="17" t="s">
        <v>3043</v>
      </c>
      <c r="G1319" s="17" t="s">
        <v>3025</v>
      </c>
      <c r="H1319" s="49" t="str">
        <f t="shared" si="37"/>
        <v>TransportMarketplace_Offer_Marketplace_Assigned_Vehicle_search</v>
      </c>
      <c r="I1319" s="17" t="s">
        <v>3069</v>
      </c>
      <c r="J1319" s="28" t="s">
        <v>756</v>
      </c>
    </row>
    <row r="1320">
      <c r="C1320" s="28">
        <v>1320.0</v>
      </c>
      <c r="D1320" s="48" t="s">
        <v>3083</v>
      </c>
      <c r="E1320" s="48" t="s">
        <v>3084</v>
      </c>
      <c r="F1320" s="17" t="s">
        <v>3043</v>
      </c>
      <c r="G1320" s="17" t="s">
        <v>3025</v>
      </c>
      <c r="H1320" s="49" t="str">
        <f t="shared" si="37"/>
        <v>TransportMarketplace_Offer_Marketplace_Assigned_Vehicle_limitations</v>
      </c>
      <c r="I1320" s="17" t="s">
        <v>3069</v>
      </c>
      <c r="J1320" s="28" t="s">
        <v>3693</v>
      </c>
    </row>
    <row r="1321">
      <c r="C1321" s="28">
        <v>1321.0</v>
      </c>
      <c r="D1321" s="48" t="s">
        <v>3085</v>
      </c>
      <c r="E1321" s="48" t="s">
        <v>3086</v>
      </c>
      <c r="F1321" s="17" t="s">
        <v>3043</v>
      </c>
      <c r="G1321" s="17" t="s">
        <v>3025</v>
      </c>
      <c r="H1321" s="49" t="str">
        <f t="shared" si="37"/>
        <v>TransportMarketplace_Offer_Marketplace_Assigned_Vehicle_updated</v>
      </c>
      <c r="I1321" s="17" t="s">
        <v>3069</v>
      </c>
      <c r="J1321" s="28" t="s">
        <v>597</v>
      </c>
    </row>
    <row r="1322">
      <c r="C1322" s="28">
        <v>1322.0</v>
      </c>
      <c r="D1322" s="48" t="s">
        <v>3087</v>
      </c>
      <c r="E1322" s="48" t="s">
        <v>3088</v>
      </c>
      <c r="F1322" s="17" t="s">
        <v>3043</v>
      </c>
      <c r="G1322" s="17" t="s">
        <v>3025</v>
      </c>
      <c r="H1322" s="49" t="str">
        <f t="shared" si="37"/>
        <v>TransportMarketplace_Offer_Marketplace_Assigned_Vehicle_access</v>
      </c>
      <c r="I1322" s="17" t="s">
        <v>3069</v>
      </c>
      <c r="J1322" s="28" t="s">
        <v>118</v>
      </c>
    </row>
    <row r="1323">
      <c r="C1323" s="28">
        <v>1323.0</v>
      </c>
      <c r="D1323" s="48" t="s">
        <v>3089</v>
      </c>
      <c r="E1323" s="48" t="s">
        <v>3090</v>
      </c>
      <c r="F1323" s="17" t="s">
        <v>3043</v>
      </c>
      <c r="G1323" s="17" t="s">
        <v>3025</v>
      </c>
      <c r="H1323" s="49" t="str">
        <f t="shared" si="37"/>
        <v>TransportMarketplace_Offer_Marketplace_Available_Vehicle_search</v>
      </c>
      <c r="I1323" s="17" t="s">
        <v>3091</v>
      </c>
      <c r="J1323" s="28" t="s">
        <v>756</v>
      </c>
    </row>
    <row r="1324">
      <c r="C1324" s="28">
        <v>1324.0</v>
      </c>
      <c r="D1324" s="48" t="s">
        <v>3092</v>
      </c>
      <c r="E1324" s="48" t="s">
        <v>3093</v>
      </c>
      <c r="F1324" s="17" t="s">
        <v>3043</v>
      </c>
      <c r="G1324" s="17" t="s">
        <v>3025</v>
      </c>
      <c r="H1324" s="49" t="str">
        <f t="shared" si="37"/>
        <v>TransportMarketplace_Offer_Marketplace_Available_Vehicle_view</v>
      </c>
      <c r="I1324" s="17" t="s">
        <v>3091</v>
      </c>
      <c r="J1324" s="28" t="s">
        <v>188</v>
      </c>
    </row>
    <row r="1325">
      <c r="C1325" s="28">
        <v>1325.0</v>
      </c>
      <c r="D1325" s="48" t="s">
        <v>3094</v>
      </c>
      <c r="E1325" s="48" t="s">
        <v>3095</v>
      </c>
      <c r="F1325" s="17" t="s">
        <v>3043</v>
      </c>
      <c r="G1325" s="17" t="s">
        <v>3025</v>
      </c>
      <c r="H1325" s="49" t="str">
        <f t="shared" si="37"/>
        <v>TransportMarketplace_Offer_Marketplace_Available_Vehicle_enhance</v>
      </c>
      <c r="I1325" s="17" t="s">
        <v>3091</v>
      </c>
      <c r="J1325" s="28" t="s">
        <v>148</v>
      </c>
    </row>
    <row r="1326">
      <c r="C1326" s="28">
        <v>1326.0</v>
      </c>
      <c r="D1326" s="48" t="s">
        <v>3096</v>
      </c>
      <c r="E1326" s="48" t="s">
        <v>3097</v>
      </c>
      <c r="F1326" s="17" t="s">
        <v>3043</v>
      </c>
      <c r="G1326" s="17" t="s">
        <v>3025</v>
      </c>
      <c r="H1326" s="49" t="str">
        <f t="shared" si="37"/>
        <v>TransportMarketplace_Offer_Marketplace_Available_Vehicle_filter</v>
      </c>
      <c r="I1326" s="17" t="s">
        <v>3091</v>
      </c>
      <c r="J1326" s="28" t="s">
        <v>183</v>
      </c>
    </row>
    <row r="1327">
      <c r="C1327" s="28">
        <v>1327.0</v>
      </c>
      <c r="D1327" s="48" t="s">
        <v>3098</v>
      </c>
      <c r="E1327" s="48" t="s">
        <v>3099</v>
      </c>
      <c r="F1327" s="17" t="s">
        <v>3043</v>
      </c>
      <c r="G1327" s="17" t="s">
        <v>3025</v>
      </c>
      <c r="H1327" s="49" t="str">
        <f t="shared" si="37"/>
        <v>TransportMarketplace_Offer_Marketplace_Available_Vehicle_work</v>
      </c>
      <c r="I1327" s="17" t="s">
        <v>3091</v>
      </c>
      <c r="J1327" s="28" t="s">
        <v>840</v>
      </c>
    </row>
    <row r="1328">
      <c r="C1328" s="28">
        <v>1328.0</v>
      </c>
      <c r="D1328" s="48" t="s">
        <v>3100</v>
      </c>
      <c r="E1328" s="48" t="s">
        <v>3101</v>
      </c>
      <c r="F1328" s="17" t="s">
        <v>3043</v>
      </c>
      <c r="G1328" s="17" t="s">
        <v>3025</v>
      </c>
      <c r="H1328" s="49" t="str">
        <f t="shared" si="37"/>
        <v>TransportMarketplace_Offer_Marketplace_Available_Vehicle_show</v>
      </c>
      <c r="I1328" s="17" t="s">
        <v>3091</v>
      </c>
      <c r="J1328" s="28" t="s">
        <v>1805</v>
      </c>
    </row>
    <row r="1329">
      <c r="C1329" s="28">
        <v>1329.0</v>
      </c>
      <c r="D1329" s="48" t="s">
        <v>3102</v>
      </c>
      <c r="E1329" s="48" t="s">
        <v>3103</v>
      </c>
      <c r="F1329" s="17" t="s">
        <v>3043</v>
      </c>
      <c r="G1329" s="17" t="s">
        <v>3025</v>
      </c>
      <c r="H1329" s="49" t="str">
        <f t="shared" si="37"/>
        <v>TransportMarketplace_Offer_Marketplace_Available_Vehicle_included</v>
      </c>
      <c r="I1329" s="17" t="s">
        <v>3091</v>
      </c>
      <c r="J1329" s="28" t="s">
        <v>3643</v>
      </c>
    </row>
    <row r="1330">
      <c r="C1330" s="28">
        <v>1330.0</v>
      </c>
      <c r="D1330" s="48" t="s">
        <v>3104</v>
      </c>
      <c r="E1330" s="48" t="s">
        <v>3105</v>
      </c>
      <c r="F1330" s="17" t="s">
        <v>3043</v>
      </c>
      <c r="G1330" s="17" t="s">
        <v>3025</v>
      </c>
      <c r="H1330" s="49" t="str">
        <f t="shared" si="37"/>
        <v>TransportMarketplace_Offer_Marketplace_Available_Vehicle_updated</v>
      </c>
      <c r="I1330" s="17" t="s">
        <v>3091</v>
      </c>
      <c r="J1330" s="28" t="s">
        <v>597</v>
      </c>
    </row>
    <row r="1331">
      <c r="C1331" s="28">
        <v>1331.0</v>
      </c>
      <c r="D1331" s="48" t="s">
        <v>3106</v>
      </c>
      <c r="E1331" s="48" t="s">
        <v>3107</v>
      </c>
      <c r="F1331" s="17" t="s">
        <v>3043</v>
      </c>
      <c r="G1331" s="17" t="s">
        <v>3025</v>
      </c>
      <c r="H1331" s="49" t="str">
        <f t="shared" si="37"/>
        <v>TransportMarketplace_Offer_Marketplace_Available_Vehicle_save</v>
      </c>
      <c r="I1331" s="17" t="s">
        <v>3091</v>
      </c>
      <c r="J1331" s="28" t="s">
        <v>847</v>
      </c>
    </row>
    <row r="1332">
      <c r="C1332" s="28">
        <v>1332.0</v>
      </c>
      <c r="D1332" s="48" t="s">
        <v>3108</v>
      </c>
      <c r="E1332" s="48" t="s">
        <v>3109</v>
      </c>
      <c r="F1332" s="17" t="s">
        <v>3043</v>
      </c>
      <c r="G1332" s="17" t="s">
        <v>3025</v>
      </c>
      <c r="H1332" s="49" t="str">
        <f t="shared" si="37"/>
        <v>TransportMarketplace_Offer_Marketplace_Available_Vehicle_provide</v>
      </c>
      <c r="I1332" s="17" t="s">
        <v>3091</v>
      </c>
      <c r="J1332" s="28" t="s">
        <v>61</v>
      </c>
    </row>
    <row r="1333">
      <c r="C1333" s="28">
        <v>1333.0</v>
      </c>
      <c r="D1333" s="48" t="s">
        <v>3110</v>
      </c>
      <c r="E1333" s="48" t="s">
        <v>3111</v>
      </c>
      <c r="F1333" s="17" t="s">
        <v>3043</v>
      </c>
      <c r="G1333" s="17" t="s">
        <v>3025</v>
      </c>
      <c r="H1333" s="49" t="str">
        <f t="shared" si="37"/>
        <v>TransportMarketplace_Offer_Marketplace_Blocked_Vehicle_search</v>
      </c>
      <c r="I1333" s="17" t="s">
        <v>3112</v>
      </c>
      <c r="J1333" s="28" t="s">
        <v>756</v>
      </c>
    </row>
    <row r="1334">
      <c r="C1334" s="28">
        <v>1334.0</v>
      </c>
      <c r="D1334" s="48" t="s">
        <v>3113</v>
      </c>
      <c r="E1334" s="48" t="s">
        <v>3114</v>
      </c>
      <c r="F1334" s="17" t="s">
        <v>3043</v>
      </c>
      <c r="G1334" s="17" t="s">
        <v>3025</v>
      </c>
      <c r="H1334" s="49" t="str">
        <f t="shared" si="37"/>
        <v>TransportMarketplace_Offer_Marketplace_Blocked_Vehicle_view</v>
      </c>
      <c r="I1334" s="17" t="s">
        <v>3112</v>
      </c>
      <c r="J1334" s="28" t="s">
        <v>188</v>
      </c>
    </row>
    <row r="1335">
      <c r="C1335" s="28">
        <v>1335.0</v>
      </c>
      <c r="D1335" s="48" t="s">
        <v>3115</v>
      </c>
      <c r="E1335" s="48" t="s">
        <v>3116</v>
      </c>
      <c r="F1335" s="17" t="s">
        <v>3043</v>
      </c>
      <c r="G1335" s="17" t="s">
        <v>3025</v>
      </c>
      <c r="H1335" s="49" t="str">
        <f t="shared" si="37"/>
        <v>TransportMarketplace_Offer_Marketplace_Blocked_Vehicle_available</v>
      </c>
      <c r="I1335" s="17" t="s">
        <v>3112</v>
      </c>
      <c r="J1335" s="28" t="s">
        <v>280</v>
      </c>
    </row>
    <row r="1336">
      <c r="C1336" s="28">
        <v>1336.0</v>
      </c>
      <c r="D1336" s="48" t="s">
        <v>3117</v>
      </c>
      <c r="E1336" s="48" t="s">
        <v>3118</v>
      </c>
      <c r="F1336" s="17" t="s">
        <v>3043</v>
      </c>
      <c r="G1336" s="17" t="s">
        <v>3025</v>
      </c>
      <c r="H1336" s="49" t="str">
        <f t="shared" si="37"/>
        <v>TransportMarketplace_Offer_Marketplace_Blocked_Vehicle_enhance</v>
      </c>
      <c r="I1336" s="17" t="s">
        <v>3112</v>
      </c>
      <c r="J1336" s="28" t="s">
        <v>148</v>
      </c>
    </row>
    <row r="1337">
      <c r="C1337" s="28">
        <v>1337.0</v>
      </c>
      <c r="D1337" s="48" t="s">
        <v>3119</v>
      </c>
      <c r="E1337" s="48" t="s">
        <v>3120</v>
      </c>
      <c r="F1337" s="17" t="s">
        <v>3043</v>
      </c>
      <c r="G1337" s="17" t="s">
        <v>3025</v>
      </c>
      <c r="H1337" s="49" t="str">
        <f t="shared" si="37"/>
        <v>TransportMarketplace_Offer_Marketplace_Blocked_Vehicle_notified</v>
      </c>
      <c r="I1337" s="17" t="s">
        <v>3112</v>
      </c>
      <c r="J1337" s="28" t="s">
        <v>3121</v>
      </c>
    </row>
    <row r="1338">
      <c r="C1338" s="28">
        <v>1338.0</v>
      </c>
      <c r="D1338" s="48" t="s">
        <v>3122</v>
      </c>
      <c r="E1338" s="48" t="s">
        <v>3123</v>
      </c>
      <c r="F1338" s="17" t="s">
        <v>3043</v>
      </c>
      <c r="G1338" s="17" t="s">
        <v>3025</v>
      </c>
      <c r="H1338" s="49" t="str">
        <f t="shared" si="37"/>
        <v>TransportMarketplace_Offer_Marketplace_Blocked_Vehicle_search</v>
      </c>
      <c r="I1338" s="17" t="s">
        <v>3112</v>
      </c>
      <c r="J1338" s="28" t="s">
        <v>756</v>
      </c>
    </row>
    <row r="1339">
      <c r="C1339" s="28">
        <v>1339.0</v>
      </c>
      <c r="D1339" s="48" t="s">
        <v>3124</v>
      </c>
      <c r="E1339" s="48" t="s">
        <v>3125</v>
      </c>
      <c r="F1339" s="17" t="s">
        <v>3043</v>
      </c>
      <c r="G1339" s="17" t="s">
        <v>3025</v>
      </c>
      <c r="H1339" s="49" t="str">
        <f t="shared" si="37"/>
        <v>TransportMarketplace_Offer_Marketplace_Blocked_Vehicle_similar</v>
      </c>
      <c r="I1339" s="17" t="s">
        <v>3112</v>
      </c>
      <c r="J1339" s="28" t="s">
        <v>3126</v>
      </c>
    </row>
    <row r="1340">
      <c r="C1340" s="28">
        <v>1340.0</v>
      </c>
      <c r="D1340" s="48" t="s">
        <v>3127</v>
      </c>
      <c r="E1340" s="48" t="s">
        <v>3128</v>
      </c>
      <c r="F1340" s="17" t="s">
        <v>3043</v>
      </c>
      <c r="G1340" s="17" t="s">
        <v>3025</v>
      </c>
      <c r="H1340" s="49" t="str">
        <f t="shared" si="37"/>
        <v>TransportMarketplace_Offer_Marketplace_Blocked_Vehicle_displayed</v>
      </c>
      <c r="I1340" s="17" t="s">
        <v>3112</v>
      </c>
      <c r="J1340" s="28" t="s">
        <v>3604</v>
      </c>
    </row>
    <row r="1341">
      <c r="C1341" s="28">
        <v>1341.0</v>
      </c>
      <c r="D1341" s="48" t="s">
        <v>3129</v>
      </c>
      <c r="E1341" s="48" t="s">
        <v>3130</v>
      </c>
      <c r="F1341" s="17" t="s">
        <v>3043</v>
      </c>
      <c r="G1341" s="17" t="s">
        <v>3025</v>
      </c>
      <c r="H1341" s="49" t="str">
        <f t="shared" si="37"/>
        <v>TransportMarketplace_Offer_Marketplace_Blocked_Vehicle_attempt</v>
      </c>
      <c r="I1341" s="17" t="s">
        <v>3112</v>
      </c>
      <c r="J1341" s="28" t="s">
        <v>3131</v>
      </c>
    </row>
    <row r="1342">
      <c r="C1342" s="28">
        <v>1342.0</v>
      </c>
      <c r="D1342" s="48" t="s">
        <v>3132</v>
      </c>
      <c r="E1342" s="48" t="s">
        <v>3133</v>
      </c>
      <c r="F1342" s="17" t="s">
        <v>3043</v>
      </c>
      <c r="G1342" s="17" t="s">
        <v>3025</v>
      </c>
      <c r="H1342" s="49" t="str">
        <f t="shared" si="37"/>
        <v>TransportMarketplace_Offer_Marketplace_Blocked_Vehicle_provide</v>
      </c>
      <c r="I1342" s="17" t="s">
        <v>3112</v>
      </c>
      <c r="J1342" s="28" t="s">
        <v>61</v>
      </c>
    </row>
    <row r="1343">
      <c r="C1343" s="28">
        <v>1343.0</v>
      </c>
      <c r="D1343" s="48" t="s">
        <v>3134</v>
      </c>
      <c r="E1343" s="48" t="s">
        <v>3135</v>
      </c>
      <c r="F1343" s="17" t="s">
        <v>3043</v>
      </c>
      <c r="G1343" s="17" t="s">
        <v>3136</v>
      </c>
      <c r="H1343" s="49" t="str">
        <f t="shared" si="37"/>
        <v>TransportMarketplace_Direct_Marketplace_Order_List_included</v>
      </c>
      <c r="I1343" s="17" t="s">
        <v>3137</v>
      </c>
      <c r="J1343" s="28" t="s">
        <v>3643</v>
      </c>
    </row>
    <row r="1344">
      <c r="C1344" s="28">
        <v>1344.0</v>
      </c>
      <c r="D1344" s="48" t="s">
        <v>3138</v>
      </c>
      <c r="E1344" s="48" t="s">
        <v>3139</v>
      </c>
      <c r="F1344" s="17" t="s">
        <v>3043</v>
      </c>
      <c r="G1344" s="17" t="s">
        <v>3136</v>
      </c>
      <c r="H1344" s="49" t="str">
        <f t="shared" si="37"/>
        <v>TransportMarketplace_Direct_Marketplace_Order_List_find</v>
      </c>
      <c r="I1344" s="17" t="s">
        <v>3137</v>
      </c>
      <c r="J1344" s="28" t="s">
        <v>88</v>
      </c>
    </row>
    <row r="1345">
      <c r="C1345" s="28">
        <v>1345.0</v>
      </c>
      <c r="D1345" s="48" t="s">
        <v>3140</v>
      </c>
      <c r="E1345" s="48" t="s">
        <v>3141</v>
      </c>
      <c r="F1345" s="17" t="s">
        <v>3043</v>
      </c>
      <c r="G1345" s="17" t="s">
        <v>3136</v>
      </c>
      <c r="H1345" s="49" t="str">
        <f t="shared" si="37"/>
        <v>TransportMarketplace_Direct_Marketplace_Order_List_contact</v>
      </c>
      <c r="I1345" s="17" t="s">
        <v>3137</v>
      </c>
      <c r="J1345" s="28" t="s">
        <v>2284</v>
      </c>
    </row>
    <row r="1346">
      <c r="C1346" s="28">
        <v>1346.0</v>
      </c>
      <c r="D1346" s="48" t="s">
        <v>3142</v>
      </c>
      <c r="E1346" s="48" t="s">
        <v>3143</v>
      </c>
      <c r="F1346" s="17" t="s">
        <v>3043</v>
      </c>
      <c r="G1346" s="17" t="s">
        <v>3136</v>
      </c>
      <c r="H1346" s="49" t="str">
        <f t="shared" si="37"/>
        <v>TransportMarketplace_Direct_Marketplace_Order_List_modify</v>
      </c>
      <c r="I1346" s="17" t="s">
        <v>3137</v>
      </c>
      <c r="J1346" s="28" t="s">
        <v>638</v>
      </c>
    </row>
    <row r="1347">
      <c r="C1347" s="28">
        <v>1347.0</v>
      </c>
      <c r="D1347" s="48" t="s">
        <v>3144</v>
      </c>
      <c r="E1347" s="48" t="s">
        <v>3145</v>
      </c>
      <c r="F1347" s="17" t="s">
        <v>3043</v>
      </c>
      <c r="G1347" s="17" t="s">
        <v>3136</v>
      </c>
      <c r="H1347" s="49" t="str">
        <f t="shared" si="37"/>
        <v>TransportMarketplace_Direct_Marketplace_Order_List_significance</v>
      </c>
      <c r="I1347" s="17" t="s">
        <v>3137</v>
      </c>
      <c r="J1347" s="28" t="s">
        <v>994</v>
      </c>
    </row>
    <row r="1348">
      <c r="C1348" s="28">
        <v>1348.0</v>
      </c>
      <c r="D1348" s="48" t="s">
        <v>3146</v>
      </c>
      <c r="E1348" s="48" t="s">
        <v>3147</v>
      </c>
      <c r="F1348" s="17" t="s">
        <v>3043</v>
      </c>
      <c r="G1348" s="17" t="s">
        <v>3136</v>
      </c>
      <c r="H1348" s="49" t="str">
        <f t="shared" si="37"/>
        <v>TransportMarketplace_Direct_Marketplace_Order_List_prepare</v>
      </c>
      <c r="I1348" s="17" t="s">
        <v>3137</v>
      </c>
      <c r="J1348" s="28" t="s">
        <v>3148</v>
      </c>
    </row>
    <row r="1349">
      <c r="C1349" s="28">
        <v>1349.0</v>
      </c>
      <c r="D1349" s="48" t="s">
        <v>3149</v>
      </c>
      <c r="E1349" s="48" t="s">
        <v>3150</v>
      </c>
      <c r="F1349" s="17" t="s">
        <v>3043</v>
      </c>
      <c r="G1349" s="17" t="s">
        <v>3136</v>
      </c>
      <c r="H1349" s="49" t="str">
        <f t="shared" si="37"/>
        <v>TransportMarketplace_Direct_Marketplace_Order_List_order</v>
      </c>
      <c r="I1349" s="17" t="s">
        <v>3137</v>
      </c>
      <c r="J1349" s="28" t="s">
        <v>3151</v>
      </c>
    </row>
    <row r="1350">
      <c r="C1350" s="28">
        <v>1350.0</v>
      </c>
      <c r="D1350" s="48" t="s">
        <v>3152</v>
      </c>
      <c r="E1350" s="48" t="s">
        <v>3153</v>
      </c>
      <c r="F1350" s="17" t="s">
        <v>3043</v>
      </c>
      <c r="G1350" s="17" t="s">
        <v>3136</v>
      </c>
      <c r="H1350" s="49" t="str">
        <f t="shared" si="37"/>
        <v>TransportMarketplace_Direct_Marketplace_Order_List_change</v>
      </c>
      <c r="I1350" s="17" t="s">
        <v>3137</v>
      </c>
      <c r="J1350" s="28" t="s">
        <v>67</v>
      </c>
    </row>
    <row r="1351">
      <c r="C1351" s="28">
        <v>1351.0</v>
      </c>
      <c r="D1351" s="48" t="s">
        <v>3154</v>
      </c>
      <c r="E1351" s="48" t="s">
        <v>3155</v>
      </c>
      <c r="F1351" s="17" t="s">
        <v>3043</v>
      </c>
      <c r="G1351" s="17" t="s">
        <v>3136</v>
      </c>
      <c r="H1351" s="49" t="str">
        <f t="shared" si="37"/>
        <v>TransportMarketplace_Direct_Marketplace_Order_List_ensure</v>
      </c>
      <c r="I1351" s="17" t="s">
        <v>3137</v>
      </c>
      <c r="J1351" s="28" t="s">
        <v>218</v>
      </c>
    </row>
    <row r="1352">
      <c r="C1352" s="28">
        <v>1352.0</v>
      </c>
      <c r="D1352" s="48" t="s">
        <v>3156</v>
      </c>
      <c r="E1352" s="48" t="s">
        <v>3157</v>
      </c>
      <c r="F1352" s="17" t="s">
        <v>3043</v>
      </c>
      <c r="G1352" s="17" t="s">
        <v>3136</v>
      </c>
      <c r="H1352" s="49" t="str">
        <f t="shared" si="37"/>
        <v>TransportMarketplace_Direct_Marketplace_Order_List_receive</v>
      </c>
      <c r="I1352" s="17" t="s">
        <v>3137</v>
      </c>
      <c r="J1352" s="28" t="s">
        <v>3158</v>
      </c>
    </row>
    <row r="1353">
      <c r="C1353" s="28">
        <v>1353.0</v>
      </c>
      <c r="D1353" s="48" t="s">
        <v>3159</v>
      </c>
      <c r="E1353" s="48" t="s">
        <v>3160</v>
      </c>
      <c r="F1353" s="17" t="s">
        <v>3043</v>
      </c>
      <c r="G1353" s="17" t="s">
        <v>3136</v>
      </c>
      <c r="H1353" s="49" t="str">
        <f t="shared" si="37"/>
        <v>TransportMarketplace_Direct_Marketplace_Offer_Vehicle_access</v>
      </c>
      <c r="I1353" s="17" t="s">
        <v>3025</v>
      </c>
      <c r="J1353" s="28" t="s">
        <v>118</v>
      </c>
    </row>
    <row r="1354">
      <c r="C1354" s="28">
        <v>1354.0</v>
      </c>
      <c r="D1354" s="48" t="s">
        <v>3161</v>
      </c>
      <c r="E1354" s="48" t="s">
        <v>3162</v>
      </c>
      <c r="F1354" s="17" t="s">
        <v>3043</v>
      </c>
      <c r="G1354" s="17" t="s">
        <v>3136</v>
      </c>
      <c r="H1354" s="49" t="str">
        <f t="shared" si="37"/>
        <v>TransportMarketplace_Direct_Marketplace_Offer_Vehicle_provided</v>
      </c>
      <c r="I1354" s="17" t="s">
        <v>3025</v>
      </c>
      <c r="J1354" s="28" t="s">
        <v>1071</v>
      </c>
    </row>
    <row r="1355">
      <c r="C1355" s="28">
        <v>1355.0</v>
      </c>
      <c r="D1355" s="48" t="s">
        <v>3163</v>
      </c>
      <c r="E1355" s="48" t="s">
        <v>3164</v>
      </c>
      <c r="F1355" s="17" t="s">
        <v>3043</v>
      </c>
      <c r="G1355" s="17" t="s">
        <v>3136</v>
      </c>
      <c r="H1355" s="49" t="str">
        <f t="shared" si="37"/>
        <v>TransportMarketplace_Direct_Marketplace_Offer_Vehicle_influence</v>
      </c>
      <c r="I1355" s="17" t="s">
        <v>3025</v>
      </c>
      <c r="J1355" s="28" t="s">
        <v>299</v>
      </c>
    </row>
    <row r="1356">
      <c r="C1356" s="28">
        <v>1356.0</v>
      </c>
      <c r="D1356" s="48" t="s">
        <v>3165</v>
      </c>
      <c r="E1356" s="48" t="s">
        <v>3166</v>
      </c>
      <c r="F1356" s="17" t="s">
        <v>3043</v>
      </c>
      <c r="G1356" s="17" t="s">
        <v>3136</v>
      </c>
      <c r="H1356" s="49" t="str">
        <f t="shared" si="37"/>
        <v>TransportMarketplace_Direct_Marketplace_Offer_Vehicle_view</v>
      </c>
      <c r="I1356" s="17" t="s">
        <v>3025</v>
      </c>
      <c r="J1356" s="28" t="s">
        <v>188</v>
      </c>
    </row>
    <row r="1357">
      <c r="C1357" s="28">
        <v>1357.0</v>
      </c>
      <c r="D1357" s="48" t="s">
        <v>3167</v>
      </c>
      <c r="E1357" s="48" t="s">
        <v>3168</v>
      </c>
      <c r="F1357" s="17" t="s">
        <v>3043</v>
      </c>
      <c r="G1357" s="17" t="s">
        <v>3136</v>
      </c>
      <c r="H1357" s="49" t="str">
        <f t="shared" si="37"/>
        <v>TransportMarketplace_Direct_Marketplace_Offer_Vehicle_filter</v>
      </c>
      <c r="I1357" s="17" t="s">
        <v>3025</v>
      </c>
      <c r="J1357" s="28" t="s">
        <v>183</v>
      </c>
    </row>
    <row r="1358">
      <c r="C1358" s="28">
        <v>1358.0</v>
      </c>
      <c r="D1358" s="48" t="s">
        <v>3169</v>
      </c>
      <c r="E1358" s="48" t="s">
        <v>3170</v>
      </c>
      <c r="F1358" s="17" t="s">
        <v>3043</v>
      </c>
      <c r="G1358" s="17" t="s">
        <v>3136</v>
      </c>
      <c r="H1358" s="49" t="str">
        <f t="shared" si="37"/>
        <v>TransportMarketplace_Direct_Marketplace_Offer_Vehicle_provide</v>
      </c>
      <c r="I1358" s="17" t="s">
        <v>3025</v>
      </c>
      <c r="J1358" s="28" t="s">
        <v>61</v>
      </c>
    </row>
    <row r="1359">
      <c r="C1359" s="28">
        <v>1359.0</v>
      </c>
      <c r="D1359" s="48" t="s">
        <v>3171</v>
      </c>
      <c r="E1359" s="48" t="s">
        <v>3172</v>
      </c>
      <c r="F1359" s="17" t="s">
        <v>3043</v>
      </c>
      <c r="G1359" s="17" t="s">
        <v>3136</v>
      </c>
      <c r="H1359" s="49" t="str">
        <f t="shared" si="37"/>
        <v>TransportMarketplace_Direct_Marketplace_Offer_Vehicle_affect</v>
      </c>
      <c r="I1359" s="17" t="s">
        <v>3025</v>
      </c>
      <c r="J1359" s="28" t="s">
        <v>111</v>
      </c>
    </row>
    <row r="1360">
      <c r="C1360" s="28">
        <v>1360.0</v>
      </c>
      <c r="D1360" s="48" t="s">
        <v>3173</v>
      </c>
      <c r="E1360" s="48" t="s">
        <v>3174</v>
      </c>
      <c r="F1360" s="17" t="s">
        <v>3043</v>
      </c>
      <c r="G1360" s="17" t="s">
        <v>3136</v>
      </c>
      <c r="H1360" s="49" t="str">
        <f t="shared" si="37"/>
        <v>TransportMarketplace_Direct_Marketplace_Offer_Vehicle_impact</v>
      </c>
      <c r="I1360" s="17" t="s">
        <v>3025</v>
      </c>
      <c r="J1360" s="28" t="s">
        <v>128</v>
      </c>
    </row>
    <row r="1361">
      <c r="C1361" s="28">
        <v>1361.0</v>
      </c>
      <c r="D1361" s="48" t="s">
        <v>3175</v>
      </c>
      <c r="E1361" s="48" t="s">
        <v>3176</v>
      </c>
      <c r="F1361" s="17" t="s">
        <v>3043</v>
      </c>
      <c r="G1361" s="17" t="s">
        <v>3136</v>
      </c>
      <c r="H1361" s="49" t="str">
        <f t="shared" si="37"/>
        <v>TransportMarketplace_Direct_Marketplace_Offer_Vehicle_ensure</v>
      </c>
      <c r="I1361" s="17" t="s">
        <v>3025</v>
      </c>
      <c r="J1361" s="28" t="s">
        <v>218</v>
      </c>
    </row>
    <row r="1362">
      <c r="C1362" s="28">
        <v>1362.0</v>
      </c>
      <c r="D1362" s="48" t="s">
        <v>3177</v>
      </c>
      <c r="E1362" s="48" t="s">
        <v>3178</v>
      </c>
      <c r="F1362" s="17" t="s">
        <v>3043</v>
      </c>
      <c r="G1362" s="17" t="s">
        <v>3136</v>
      </c>
      <c r="H1362" s="49" t="str">
        <f t="shared" si="37"/>
        <v>TransportMarketplace_Direct_Marketplace_Offer_Vehicle_play</v>
      </c>
      <c r="I1362" s="17" t="s">
        <v>3025</v>
      </c>
      <c r="J1362" s="28" t="s">
        <v>1580</v>
      </c>
    </row>
    <row r="1363">
      <c r="C1363" s="28">
        <v>1363.0</v>
      </c>
      <c r="D1363" s="48" t="s">
        <v>3179</v>
      </c>
      <c r="E1363" s="48" t="s">
        <v>3180</v>
      </c>
      <c r="F1363" s="17" t="s">
        <v>3043</v>
      </c>
      <c r="G1363" s="17" t="s">
        <v>3136</v>
      </c>
      <c r="H1363" s="49" t="str">
        <f t="shared" si="37"/>
        <v>TransportMarketplace_Direct_Marketplace_Order_Confirmation_available</v>
      </c>
      <c r="I1363" s="17" t="s">
        <v>3181</v>
      </c>
      <c r="J1363" s="28" t="s">
        <v>280</v>
      </c>
    </row>
    <row r="1364">
      <c r="C1364" s="28">
        <v>1364.0</v>
      </c>
      <c r="D1364" s="48" t="s">
        <v>3182</v>
      </c>
      <c r="E1364" s="48" t="s">
        <v>3183</v>
      </c>
      <c r="F1364" s="17" t="s">
        <v>3043</v>
      </c>
      <c r="G1364" s="17" t="s">
        <v>3136</v>
      </c>
      <c r="H1364" s="49" t="str">
        <f t="shared" si="37"/>
        <v>TransportMarketplace_Direct_Marketplace_Order_Confirmation_confirm</v>
      </c>
      <c r="I1364" s="17" t="s">
        <v>3181</v>
      </c>
      <c r="J1364" s="28" t="s">
        <v>1720</v>
      </c>
    </row>
    <row r="1365">
      <c r="C1365" s="28">
        <v>1365.0</v>
      </c>
      <c r="D1365" s="48" t="s">
        <v>3184</v>
      </c>
      <c r="E1365" s="48" t="s">
        <v>3185</v>
      </c>
      <c r="F1365" s="17" t="s">
        <v>3043</v>
      </c>
      <c r="G1365" s="17" t="s">
        <v>3136</v>
      </c>
      <c r="H1365" s="49" t="str">
        <f t="shared" si="37"/>
        <v>TransportMarketplace_Direct_Marketplace_Order_Confirmation_significance</v>
      </c>
      <c r="I1365" s="17" t="s">
        <v>3181</v>
      </c>
      <c r="J1365" s="28" t="s">
        <v>994</v>
      </c>
    </row>
    <row r="1366">
      <c r="C1366" s="28">
        <v>1366.0</v>
      </c>
      <c r="D1366" s="48" t="s">
        <v>3186</v>
      </c>
      <c r="E1366" s="48" t="s">
        <v>3187</v>
      </c>
      <c r="F1366" s="17" t="s">
        <v>3043</v>
      </c>
      <c r="G1366" s="17" t="s">
        <v>3136</v>
      </c>
      <c r="H1366" s="49" t="str">
        <f t="shared" si="37"/>
        <v>TransportMarketplace_Direct_Marketplace_Order_Confirmation_confirm</v>
      </c>
      <c r="I1366" s="17" t="s">
        <v>3181</v>
      </c>
      <c r="J1366" s="28" t="s">
        <v>1720</v>
      </c>
    </row>
    <row r="1367">
      <c r="C1367" s="28">
        <v>1367.0</v>
      </c>
      <c r="D1367" s="48" t="s">
        <v>3188</v>
      </c>
      <c r="E1367" s="48" t="s">
        <v>3189</v>
      </c>
      <c r="F1367" s="17" t="s">
        <v>3043</v>
      </c>
      <c r="G1367" s="17" t="s">
        <v>3136</v>
      </c>
      <c r="H1367" s="49" t="str">
        <f t="shared" si="37"/>
        <v>TransportMarketplace_Direct_Marketplace_Order_Confirmation_access</v>
      </c>
      <c r="I1367" s="17" t="s">
        <v>3181</v>
      </c>
      <c r="J1367" s="28" t="s">
        <v>118</v>
      </c>
    </row>
    <row r="1368">
      <c r="C1368" s="28">
        <v>1368.0</v>
      </c>
      <c r="D1368" s="48" t="s">
        <v>3190</v>
      </c>
      <c r="E1368" s="48" t="s">
        <v>3191</v>
      </c>
      <c r="F1368" s="17" t="s">
        <v>3043</v>
      </c>
      <c r="G1368" s="17" t="s">
        <v>3136</v>
      </c>
      <c r="H1368" s="49" t="str">
        <f t="shared" si="37"/>
        <v>TransportMarketplace_Direct_Marketplace_Order_Confirmation_limitations</v>
      </c>
      <c r="I1368" s="17" t="s">
        <v>3181</v>
      </c>
      <c r="J1368" s="28" t="s">
        <v>3693</v>
      </c>
    </row>
    <row r="1369">
      <c r="C1369" s="28">
        <v>1369.0</v>
      </c>
      <c r="D1369" s="48" t="s">
        <v>3192</v>
      </c>
      <c r="E1369" s="48" t="s">
        <v>3193</v>
      </c>
      <c r="F1369" s="17" t="s">
        <v>3043</v>
      </c>
      <c r="G1369" s="17" t="s">
        <v>3136</v>
      </c>
      <c r="H1369" s="49" t="str">
        <f t="shared" si="37"/>
        <v>TransportMarketplace_Direct_Marketplace_Order_Confirmation_provide</v>
      </c>
      <c r="I1369" s="17" t="s">
        <v>3181</v>
      </c>
      <c r="J1369" s="28" t="s">
        <v>61</v>
      </c>
    </row>
    <row r="1370">
      <c r="C1370" s="28">
        <v>1370.0</v>
      </c>
      <c r="D1370" s="48" t="s">
        <v>3194</v>
      </c>
      <c r="E1370" s="48" t="s">
        <v>3195</v>
      </c>
      <c r="F1370" s="17" t="s">
        <v>3043</v>
      </c>
      <c r="G1370" s="17" t="s">
        <v>3136</v>
      </c>
      <c r="H1370" s="49" t="str">
        <f t="shared" si="37"/>
        <v>TransportMarketplace_Direct_Marketplace_Order_Confirmation_ensure</v>
      </c>
      <c r="I1370" s="17" t="s">
        <v>3181</v>
      </c>
      <c r="J1370" s="28" t="s">
        <v>218</v>
      </c>
    </row>
    <row r="1371">
      <c r="C1371" s="28">
        <v>1371.0</v>
      </c>
      <c r="D1371" s="48" t="s">
        <v>3196</v>
      </c>
      <c r="E1371" s="48" t="s">
        <v>3197</v>
      </c>
      <c r="F1371" s="17" t="s">
        <v>3043</v>
      </c>
      <c r="G1371" s="17" t="s">
        <v>3136</v>
      </c>
      <c r="H1371" s="49" t="str">
        <f t="shared" si="37"/>
        <v>TransportMarketplace_Direct_Marketplace_Order_Confirmation_required</v>
      </c>
      <c r="I1371" s="17" t="s">
        <v>3181</v>
      </c>
      <c r="J1371" s="28" t="s">
        <v>2018</v>
      </c>
    </row>
    <row r="1372">
      <c r="C1372" s="28">
        <v>1372.0</v>
      </c>
      <c r="D1372" s="48" t="s">
        <v>3198</v>
      </c>
      <c r="E1372" s="48" t="s">
        <v>3199</v>
      </c>
      <c r="F1372" s="17" t="s">
        <v>3043</v>
      </c>
      <c r="G1372" s="17" t="s">
        <v>3136</v>
      </c>
      <c r="H1372" s="49" t="str">
        <f t="shared" si="37"/>
        <v>TransportMarketplace_Direct_Marketplace_Order_Confirmation_change</v>
      </c>
      <c r="I1372" s="17" t="s">
        <v>3181</v>
      </c>
      <c r="J1372" s="28" t="s">
        <v>67</v>
      </c>
    </row>
    <row r="1373">
      <c r="C1373" s="28">
        <v>1373.0</v>
      </c>
      <c r="D1373" s="48" t="s">
        <v>3200</v>
      </c>
      <c r="E1373" s="48" t="s">
        <v>3201</v>
      </c>
      <c r="F1373" s="17" t="s">
        <v>3043</v>
      </c>
      <c r="G1373" s="17" t="s">
        <v>3136</v>
      </c>
      <c r="H1373" s="49" t="str">
        <f t="shared" si="37"/>
        <v>TransportMarketplace_Direct_Marketplace_My_Order_view</v>
      </c>
      <c r="I1373" s="17" t="s">
        <v>3202</v>
      </c>
      <c r="J1373" s="28" t="s">
        <v>188</v>
      </c>
    </row>
    <row r="1374">
      <c r="C1374" s="28">
        <v>1374.0</v>
      </c>
      <c r="D1374" s="48" t="s">
        <v>3203</v>
      </c>
      <c r="E1374" s="48" t="s">
        <v>3204</v>
      </c>
      <c r="F1374" s="17" t="s">
        <v>3043</v>
      </c>
      <c r="G1374" s="17" t="s">
        <v>3136</v>
      </c>
      <c r="H1374" s="49" t="str">
        <f t="shared" si="37"/>
        <v>TransportMarketplace_Direct_Marketplace_My_Order_access</v>
      </c>
      <c r="I1374" s="17" t="s">
        <v>3202</v>
      </c>
      <c r="J1374" s="28" t="s">
        <v>118</v>
      </c>
    </row>
    <row r="1375">
      <c r="C1375" s="28">
        <v>1375.0</v>
      </c>
      <c r="D1375" s="48" t="s">
        <v>3205</v>
      </c>
      <c r="E1375" s="48" t="s">
        <v>3206</v>
      </c>
      <c r="F1375" s="17" t="s">
        <v>3043</v>
      </c>
      <c r="G1375" s="17" t="s">
        <v>3136</v>
      </c>
      <c r="H1375" s="49" t="str">
        <f t="shared" si="37"/>
        <v>TransportMarketplace_Direct_Marketplace_My_Order_included</v>
      </c>
      <c r="I1375" s="17" t="s">
        <v>3202</v>
      </c>
      <c r="J1375" s="28" t="s">
        <v>3643</v>
      </c>
    </row>
    <row r="1376">
      <c r="C1376" s="28">
        <v>1376.0</v>
      </c>
      <c r="D1376" s="48" t="s">
        <v>3207</v>
      </c>
      <c r="E1376" s="48" t="s">
        <v>3208</v>
      </c>
      <c r="F1376" s="17" t="s">
        <v>3043</v>
      </c>
      <c r="G1376" s="17" t="s">
        <v>3136</v>
      </c>
      <c r="H1376" s="49" t="str">
        <f t="shared" si="37"/>
        <v>TransportMarketplace_Direct_Marketplace_My_Order_displayed</v>
      </c>
      <c r="I1376" s="17" t="s">
        <v>3202</v>
      </c>
      <c r="J1376" s="28" t="s">
        <v>3604</v>
      </c>
    </row>
    <row r="1377">
      <c r="C1377" s="28">
        <v>1377.0</v>
      </c>
      <c r="D1377" s="48" t="s">
        <v>3209</v>
      </c>
      <c r="E1377" s="48" t="s">
        <v>3210</v>
      </c>
      <c r="F1377" s="17" t="s">
        <v>3043</v>
      </c>
      <c r="G1377" s="17" t="s">
        <v>3136</v>
      </c>
      <c r="H1377" s="49" t="str">
        <f t="shared" si="37"/>
        <v>TransportMarketplace_Direct_Marketplace_My_Order_handle</v>
      </c>
      <c r="I1377" s="17" t="s">
        <v>3202</v>
      </c>
      <c r="J1377" s="28" t="s">
        <v>2550</v>
      </c>
    </row>
    <row r="1378">
      <c r="C1378" s="28">
        <v>1378.0</v>
      </c>
      <c r="D1378" s="48" t="s">
        <v>3211</v>
      </c>
      <c r="E1378" s="48" t="s">
        <v>3212</v>
      </c>
      <c r="F1378" s="17" t="s">
        <v>3043</v>
      </c>
      <c r="G1378" s="17" t="s">
        <v>3136</v>
      </c>
      <c r="H1378" s="49" t="str">
        <f t="shared" si="37"/>
        <v>TransportMarketplace_Direct_Marketplace_My_Order_displayed</v>
      </c>
      <c r="I1378" s="17" t="s">
        <v>3202</v>
      </c>
      <c r="J1378" s="28" t="s">
        <v>3604</v>
      </c>
    </row>
    <row r="1379">
      <c r="C1379" s="28">
        <v>1379.0</v>
      </c>
      <c r="D1379" s="48" t="s">
        <v>3213</v>
      </c>
      <c r="E1379" s="48" t="s">
        <v>3214</v>
      </c>
      <c r="F1379" s="17" t="s">
        <v>3043</v>
      </c>
      <c r="G1379" s="17" t="s">
        <v>3136</v>
      </c>
      <c r="H1379" s="49" t="str">
        <f t="shared" si="37"/>
        <v>TransportMarketplace_Direct_Marketplace_My_Order_confirm</v>
      </c>
      <c r="I1379" s="17" t="s">
        <v>3202</v>
      </c>
      <c r="J1379" s="28" t="s">
        <v>1720</v>
      </c>
    </row>
    <row r="1380">
      <c r="C1380" s="28">
        <v>1380.0</v>
      </c>
      <c r="D1380" s="48" t="s">
        <v>3215</v>
      </c>
      <c r="E1380" s="48" t="s">
        <v>3216</v>
      </c>
      <c r="F1380" s="17" t="s">
        <v>3043</v>
      </c>
      <c r="G1380" s="17" t="s">
        <v>3136</v>
      </c>
      <c r="H1380" s="49" t="str">
        <f t="shared" si="37"/>
        <v>TransportMarketplace_Direct_Marketplace_My_Order_find</v>
      </c>
      <c r="I1380" s="17" t="s">
        <v>3202</v>
      </c>
      <c r="J1380" s="28" t="s">
        <v>88</v>
      </c>
    </row>
    <row r="1381">
      <c r="C1381" s="28">
        <v>1381.0</v>
      </c>
      <c r="D1381" s="48" t="s">
        <v>3217</v>
      </c>
      <c r="E1381" s="48" t="s">
        <v>3218</v>
      </c>
      <c r="F1381" s="17" t="s">
        <v>3043</v>
      </c>
      <c r="G1381" s="17" t="s">
        <v>3136</v>
      </c>
      <c r="H1381" s="49" t="str">
        <f t="shared" si="37"/>
        <v>TransportMarketplace_Direct_Marketplace_My_Order_check</v>
      </c>
      <c r="I1381" s="17" t="s">
        <v>3202</v>
      </c>
      <c r="J1381" s="28" t="s">
        <v>91</v>
      </c>
    </row>
    <row r="1382">
      <c r="C1382" s="28">
        <v>1382.0</v>
      </c>
      <c r="D1382" s="48" t="s">
        <v>3219</v>
      </c>
      <c r="E1382" s="48" t="s">
        <v>3220</v>
      </c>
      <c r="F1382" s="17" t="s">
        <v>3043</v>
      </c>
      <c r="G1382" s="17" t="s">
        <v>3136</v>
      </c>
      <c r="H1382" s="49" t="str">
        <f t="shared" si="37"/>
        <v>TransportMarketplace_Direct_Marketplace_My_Order_access</v>
      </c>
      <c r="I1382" s="17" t="s">
        <v>3202</v>
      </c>
      <c r="J1382" s="28" t="s">
        <v>118</v>
      </c>
    </row>
    <row r="1383">
      <c r="C1383" s="28">
        <v>1383.0</v>
      </c>
      <c r="D1383" s="48" t="s">
        <v>3221</v>
      </c>
      <c r="E1383" s="48" t="s">
        <v>3222</v>
      </c>
      <c r="F1383" s="17" t="s">
        <v>3043</v>
      </c>
      <c r="G1383" s="17" t="s">
        <v>3224</v>
      </c>
      <c r="H1383" s="49" t="str">
        <f t="shared" si="37"/>
        <v>TransportMarketplace_Accept_Marketplace_Accept_Order_display</v>
      </c>
      <c r="I1383" s="17" t="s">
        <v>3224</v>
      </c>
      <c r="J1383" s="28" t="s">
        <v>3660</v>
      </c>
    </row>
    <row r="1384">
      <c r="C1384" s="28">
        <v>1384.0</v>
      </c>
      <c r="D1384" s="48" t="s">
        <v>3225</v>
      </c>
      <c r="E1384" s="48" t="s">
        <v>3226</v>
      </c>
      <c r="F1384" s="17" t="s">
        <v>3043</v>
      </c>
      <c r="G1384" s="17" t="s">
        <v>3224</v>
      </c>
      <c r="H1384" s="49" t="str">
        <f t="shared" si="37"/>
        <v>TransportMarketplace_Accept_Marketplace_Accept_Order_accept</v>
      </c>
      <c r="I1384" s="17" t="s">
        <v>3224</v>
      </c>
      <c r="J1384" s="28" t="s">
        <v>3227</v>
      </c>
    </row>
    <row r="1385">
      <c r="C1385" s="28">
        <v>1385.0</v>
      </c>
      <c r="D1385" s="48" t="s">
        <v>3228</v>
      </c>
      <c r="E1385" s="48" t="s">
        <v>3229</v>
      </c>
      <c r="F1385" s="17" t="s">
        <v>3043</v>
      </c>
      <c r="G1385" s="17" t="s">
        <v>3224</v>
      </c>
      <c r="H1385" s="49" t="str">
        <f t="shared" si="37"/>
        <v>TransportMarketplace_Accept_Marketplace_Accept_Order_presented</v>
      </c>
      <c r="I1385" s="17" t="s">
        <v>3224</v>
      </c>
      <c r="J1385" s="28" t="s">
        <v>1221</v>
      </c>
    </row>
    <row r="1386">
      <c r="C1386" s="28">
        <v>1386.0</v>
      </c>
      <c r="D1386" s="48" t="s">
        <v>3230</v>
      </c>
      <c r="E1386" s="48" t="s">
        <v>3231</v>
      </c>
      <c r="F1386" s="17" t="s">
        <v>3043</v>
      </c>
      <c r="G1386" s="17" t="s">
        <v>3224</v>
      </c>
      <c r="H1386" s="49" t="str">
        <f t="shared" si="37"/>
        <v>TransportMarketplace_Accept_Marketplace_Accept_Order_verify</v>
      </c>
      <c r="I1386" s="17" t="s">
        <v>3224</v>
      </c>
      <c r="J1386" s="28" t="s">
        <v>2021</v>
      </c>
    </row>
    <row r="1387">
      <c r="C1387" s="28">
        <v>1387.0</v>
      </c>
      <c r="D1387" s="48" t="s">
        <v>3232</v>
      </c>
      <c r="E1387" s="48" t="s">
        <v>3233</v>
      </c>
      <c r="F1387" s="17" t="s">
        <v>3043</v>
      </c>
      <c r="G1387" s="17" t="s">
        <v>3224</v>
      </c>
      <c r="H1387" s="49" t="str">
        <f t="shared" si="37"/>
        <v>TransportMarketplace_Accept_Marketplace_Accept_Order_change</v>
      </c>
      <c r="I1387" s="17" t="s">
        <v>3224</v>
      </c>
      <c r="J1387" s="28" t="s">
        <v>67</v>
      </c>
    </row>
    <row r="1388">
      <c r="C1388" s="28">
        <v>1388.0</v>
      </c>
      <c r="D1388" s="48" t="s">
        <v>3234</v>
      </c>
      <c r="E1388" s="48" t="s">
        <v>3235</v>
      </c>
      <c r="F1388" s="17" t="s">
        <v>3043</v>
      </c>
      <c r="G1388" s="17" t="s">
        <v>3224</v>
      </c>
      <c r="H1388" s="49" t="str">
        <f t="shared" si="37"/>
        <v>TransportMarketplace_Accept_Marketplace_Accept_Order_restrictions</v>
      </c>
      <c r="I1388" s="17" t="s">
        <v>3224</v>
      </c>
      <c r="J1388" s="28" t="s">
        <v>3236</v>
      </c>
    </row>
    <row r="1389">
      <c r="C1389" s="28">
        <v>1389.0</v>
      </c>
      <c r="D1389" s="48" t="s">
        <v>3237</v>
      </c>
      <c r="E1389" s="48" t="s">
        <v>3238</v>
      </c>
      <c r="F1389" s="17" t="s">
        <v>3043</v>
      </c>
      <c r="G1389" s="17" t="s">
        <v>3224</v>
      </c>
      <c r="H1389" s="49" t="str">
        <f t="shared" si="37"/>
        <v>TransportMarketplace_Accept_Marketplace_Accept_Order_manage</v>
      </c>
      <c r="I1389" s="17" t="s">
        <v>3224</v>
      </c>
      <c r="J1389" s="28" t="s">
        <v>503</v>
      </c>
    </row>
    <row r="1390">
      <c r="C1390" s="28">
        <v>1390.0</v>
      </c>
      <c r="D1390" s="48" t="s">
        <v>3239</v>
      </c>
      <c r="E1390" s="48" t="s">
        <v>3240</v>
      </c>
      <c r="F1390" s="17" t="s">
        <v>3043</v>
      </c>
      <c r="G1390" s="17" t="s">
        <v>3224</v>
      </c>
      <c r="H1390" s="49" t="str">
        <f t="shared" si="37"/>
        <v>TransportMarketplace_Accept_Marketplace_Accept_Order_view</v>
      </c>
      <c r="I1390" s="17" t="s">
        <v>3224</v>
      </c>
      <c r="J1390" s="28" t="s">
        <v>188</v>
      </c>
    </row>
    <row r="1391">
      <c r="C1391" s="28">
        <v>1391.0</v>
      </c>
      <c r="D1391" s="48" t="s">
        <v>3241</v>
      </c>
      <c r="E1391" s="48" t="s">
        <v>3242</v>
      </c>
      <c r="F1391" s="17" t="s">
        <v>3043</v>
      </c>
      <c r="G1391" s="17" t="s">
        <v>3224</v>
      </c>
      <c r="H1391" s="49" t="str">
        <f t="shared" si="37"/>
        <v>TransportMarketplace_Accept_Marketplace_Accept_Order_filter</v>
      </c>
      <c r="I1391" s="17" t="s">
        <v>3224</v>
      </c>
      <c r="J1391" s="28" t="s">
        <v>183</v>
      </c>
    </row>
    <row r="1392">
      <c r="C1392" s="28">
        <v>1392.0</v>
      </c>
      <c r="D1392" s="48" t="s">
        <v>3243</v>
      </c>
      <c r="E1392" s="48" t="s">
        <v>3244</v>
      </c>
      <c r="F1392" s="17" t="s">
        <v>3043</v>
      </c>
      <c r="G1392" s="17" t="s">
        <v>3224</v>
      </c>
      <c r="H1392" s="49" t="str">
        <f t="shared" si="37"/>
        <v>TransportMarketplace_Accept_Marketplace_Accept_Order_provide</v>
      </c>
      <c r="I1392" s="17" t="s">
        <v>3224</v>
      </c>
      <c r="J1392" s="28" t="s">
        <v>61</v>
      </c>
    </row>
    <row r="1393">
      <c r="C1393" s="28">
        <v>1393.0</v>
      </c>
      <c r="D1393" s="48" t="s">
        <v>3245</v>
      </c>
      <c r="E1393" s="48" t="s">
        <v>3246</v>
      </c>
      <c r="F1393" s="17" t="s">
        <v>3043</v>
      </c>
      <c r="G1393" s="17" t="s">
        <v>3677</v>
      </c>
      <c r="H1393" s="49" t="str">
        <f t="shared" si="37"/>
        <v>TransportMarketplace_Vehicle_Marketplace_Vehicle_Booking_book</v>
      </c>
      <c r="I1393" s="17" t="s">
        <v>3786</v>
      </c>
      <c r="J1393" s="28" t="s">
        <v>3249</v>
      </c>
    </row>
    <row r="1394">
      <c r="C1394" s="28">
        <v>1394.0</v>
      </c>
      <c r="D1394" s="48" t="s">
        <v>3250</v>
      </c>
      <c r="E1394" s="48" t="s">
        <v>3251</v>
      </c>
      <c r="F1394" s="17" t="s">
        <v>3043</v>
      </c>
      <c r="G1394" s="17" t="s">
        <v>3677</v>
      </c>
      <c r="H1394" s="49" t="str">
        <f t="shared" si="37"/>
        <v>TransportMarketplace_Vehicle_Marketplace_Vehicle_Booking_specify</v>
      </c>
      <c r="I1394" s="17" t="s">
        <v>3786</v>
      </c>
      <c r="J1394" s="28" t="s">
        <v>331</v>
      </c>
    </row>
    <row r="1395">
      <c r="C1395" s="28">
        <v>1395.0</v>
      </c>
      <c r="D1395" s="48" t="s">
        <v>3252</v>
      </c>
      <c r="E1395" s="48" t="s">
        <v>3253</v>
      </c>
      <c r="F1395" s="17" t="s">
        <v>3043</v>
      </c>
      <c r="G1395" s="17" t="s">
        <v>3677</v>
      </c>
      <c r="H1395" s="49" t="str">
        <f t="shared" si="37"/>
        <v>TransportMarketplace_Vehicle_Marketplace_Vehicle_Booking_enter</v>
      </c>
      <c r="I1395" s="17" t="s">
        <v>3786</v>
      </c>
      <c r="J1395" s="28" t="s">
        <v>776</v>
      </c>
    </row>
    <row r="1396">
      <c r="C1396" s="28">
        <v>1396.0</v>
      </c>
      <c r="D1396" s="48" t="s">
        <v>3254</v>
      </c>
      <c r="E1396" s="48" t="s">
        <v>3255</v>
      </c>
      <c r="F1396" s="17" t="s">
        <v>3043</v>
      </c>
      <c r="G1396" s="17" t="s">
        <v>3677</v>
      </c>
      <c r="H1396" s="49" t="str">
        <f t="shared" si="37"/>
        <v>TransportMarketplace_Vehicle_Marketplace_Vehicle_Booking_enter</v>
      </c>
      <c r="I1396" s="17" t="s">
        <v>3786</v>
      </c>
      <c r="J1396" s="28" t="s">
        <v>776</v>
      </c>
    </row>
    <row r="1397">
      <c r="C1397" s="28">
        <v>1397.0</v>
      </c>
      <c r="D1397" s="48" t="s">
        <v>3256</v>
      </c>
      <c r="E1397" s="48" t="s">
        <v>3257</v>
      </c>
      <c r="F1397" s="17" t="s">
        <v>3043</v>
      </c>
      <c r="G1397" s="17" t="s">
        <v>3677</v>
      </c>
      <c r="H1397" s="49" t="str">
        <f t="shared" si="37"/>
        <v>TransportMarketplace_Vehicle_Marketplace_Vehicle_Booking_click</v>
      </c>
      <c r="I1397" s="17" t="s">
        <v>3786</v>
      </c>
      <c r="J1397" s="28" t="s">
        <v>1150</v>
      </c>
    </row>
    <row r="1398">
      <c r="C1398" s="28">
        <v>1398.0</v>
      </c>
      <c r="D1398" s="48" t="s">
        <v>3258</v>
      </c>
      <c r="E1398" s="48" t="s">
        <v>3259</v>
      </c>
      <c r="F1398" s="17" t="s">
        <v>3043</v>
      </c>
      <c r="G1398" s="17" t="s">
        <v>3677</v>
      </c>
      <c r="H1398" s="49" t="str">
        <f t="shared" si="37"/>
        <v>TransportMarketplace_Vehicle_Marketplace_Vehicle_Booking_choose</v>
      </c>
      <c r="I1398" s="17" t="s">
        <v>3786</v>
      </c>
      <c r="J1398" s="28" t="s">
        <v>458</v>
      </c>
    </row>
    <row r="1399">
      <c r="C1399" s="28">
        <v>1399.0</v>
      </c>
      <c r="D1399" s="48" t="s">
        <v>3260</v>
      </c>
      <c r="E1399" s="48" t="s">
        <v>3261</v>
      </c>
      <c r="F1399" s="17" t="s">
        <v>3043</v>
      </c>
      <c r="G1399" s="17" t="s">
        <v>3677</v>
      </c>
      <c r="H1399" s="49" t="str">
        <f t="shared" si="37"/>
        <v>TransportMarketplace_Vehicle_Marketplace_Vehicle_Booking_book</v>
      </c>
      <c r="I1399" s="17" t="s">
        <v>3786</v>
      </c>
      <c r="J1399" s="28" t="s">
        <v>3249</v>
      </c>
    </row>
    <row r="1400">
      <c r="C1400" s="28">
        <v>1400.0</v>
      </c>
      <c r="D1400" s="48" t="s">
        <v>3262</v>
      </c>
      <c r="E1400" s="48" t="s">
        <v>3263</v>
      </c>
      <c r="F1400" s="17" t="s">
        <v>3043</v>
      </c>
      <c r="G1400" s="17" t="s">
        <v>3677</v>
      </c>
      <c r="H1400" s="49" t="str">
        <f t="shared" si="37"/>
        <v>TransportMarketplace_Vehicle_Marketplace_Vehicle_Booking_required</v>
      </c>
      <c r="I1400" s="17" t="s">
        <v>3786</v>
      </c>
      <c r="J1400" s="28" t="s">
        <v>2018</v>
      </c>
    </row>
    <row r="1401">
      <c r="C1401" s="28">
        <v>1401.0</v>
      </c>
      <c r="D1401" s="48" t="s">
        <v>3264</v>
      </c>
      <c r="E1401" s="48" t="s">
        <v>3265</v>
      </c>
      <c r="F1401" s="17" t="s">
        <v>3043</v>
      </c>
      <c r="G1401" s="17" t="s">
        <v>3677</v>
      </c>
      <c r="H1401" s="49" t="str">
        <f t="shared" si="37"/>
        <v>TransportMarketplace_Vehicle_Marketplace_Vehicle_Booking_ensure</v>
      </c>
      <c r="I1401" s="17" t="s">
        <v>3786</v>
      </c>
      <c r="J1401" s="28" t="s">
        <v>218</v>
      </c>
    </row>
    <row r="1402">
      <c r="C1402" s="28">
        <v>1402.0</v>
      </c>
      <c r="D1402" s="48" t="s">
        <v>3266</v>
      </c>
      <c r="E1402" s="48" t="s">
        <v>3267</v>
      </c>
      <c r="F1402" s="17" t="s">
        <v>3043</v>
      </c>
      <c r="G1402" s="17" t="s">
        <v>3677</v>
      </c>
      <c r="H1402" s="49" t="str">
        <f t="shared" si="37"/>
        <v>TransportMarketplace_Vehicle_Marketplace_Vehicle_Booking_Confirmation</v>
      </c>
      <c r="I1402" s="17" t="s">
        <v>3786</v>
      </c>
      <c r="J1402" s="28" t="s">
        <v>3787</v>
      </c>
    </row>
    <row r="1403">
      <c r="C1403" s="28">
        <v>1403.0</v>
      </c>
      <c r="D1403" s="48" t="s">
        <v>3268</v>
      </c>
      <c r="E1403" s="48" t="s">
        <v>3269</v>
      </c>
      <c r="F1403" s="17" t="s">
        <v>1834</v>
      </c>
      <c r="G1403" s="17" t="s">
        <v>3270</v>
      </c>
      <c r="H1403" s="49" t="str">
        <f t="shared" si="37"/>
        <v>TripManagement_Vehicle_Management_Vehicle_Availability_Dashboard</v>
      </c>
      <c r="I1403" s="17" t="s">
        <v>3270</v>
      </c>
      <c r="J1403" s="28" t="s">
        <v>2861</v>
      </c>
    </row>
    <row r="1404">
      <c r="C1404" s="28">
        <v>1404.0</v>
      </c>
      <c r="D1404" s="48" t="s">
        <v>3271</v>
      </c>
      <c r="E1404" s="48" t="s">
        <v>3272</v>
      </c>
      <c r="F1404" s="17" t="s">
        <v>1834</v>
      </c>
      <c r="G1404" s="17" t="s">
        <v>3270</v>
      </c>
      <c r="H1404" s="49" t="str">
        <f t="shared" si="37"/>
        <v>TripManagement_Vehicle_Management_Vehicle_Availability_Dashboard</v>
      </c>
      <c r="I1404" s="17" t="s">
        <v>3270</v>
      </c>
      <c r="J1404" s="28" t="s">
        <v>2861</v>
      </c>
    </row>
    <row r="1405">
      <c r="C1405" s="28">
        <v>1405.0</v>
      </c>
      <c r="D1405" s="48" t="s">
        <v>3273</v>
      </c>
      <c r="E1405" s="48" t="s">
        <v>3274</v>
      </c>
      <c r="F1405" s="17" t="s">
        <v>1834</v>
      </c>
      <c r="G1405" s="17" t="s">
        <v>3270</v>
      </c>
      <c r="H1405" s="49" t="str">
        <f t="shared" si="37"/>
        <v>TripManagement_Vehicle_Management_Vehicle_Availability_managing</v>
      </c>
      <c r="I1405" s="17" t="s">
        <v>3270</v>
      </c>
      <c r="J1405" s="28" t="s">
        <v>3674</v>
      </c>
    </row>
    <row r="1406">
      <c r="C1406" s="28">
        <v>1406.0</v>
      </c>
      <c r="D1406" s="48" t="s">
        <v>3275</v>
      </c>
      <c r="E1406" s="48" t="s">
        <v>3276</v>
      </c>
      <c r="F1406" s="17" t="s">
        <v>1834</v>
      </c>
      <c r="G1406" s="17" t="s">
        <v>3270</v>
      </c>
      <c r="H1406" s="49" t="str">
        <f t="shared" si="37"/>
        <v>TripManagement_Vehicle_Management_Vehicle_Availability_availability</v>
      </c>
      <c r="I1406" s="17" t="s">
        <v>3270</v>
      </c>
      <c r="J1406" s="28" t="s">
        <v>3788</v>
      </c>
    </row>
    <row r="1407">
      <c r="C1407" s="28">
        <v>1407.0</v>
      </c>
      <c r="D1407" s="48" t="s">
        <v>3277</v>
      </c>
      <c r="E1407" s="48" t="s">
        <v>3278</v>
      </c>
      <c r="F1407" s="17" t="s">
        <v>1834</v>
      </c>
      <c r="G1407" s="17" t="s">
        <v>3270</v>
      </c>
      <c r="H1407" s="49" t="str">
        <f t="shared" si="37"/>
        <v>TripManagement_Vehicle_Management_Vehicle_Availability_influence</v>
      </c>
      <c r="I1407" s="17" t="s">
        <v>3270</v>
      </c>
      <c r="J1407" s="28" t="s">
        <v>299</v>
      </c>
    </row>
    <row r="1408">
      <c r="C1408" s="28">
        <v>1408.0</v>
      </c>
      <c r="D1408" s="48" t="s">
        <v>3279</v>
      </c>
      <c r="E1408" s="48" t="s">
        <v>3280</v>
      </c>
      <c r="F1408" s="17" t="s">
        <v>1834</v>
      </c>
      <c r="G1408" s="17" t="s">
        <v>3270</v>
      </c>
      <c r="H1408" s="49" t="str">
        <f t="shared" si="37"/>
        <v>TripManagement_Vehicle_Management_Vehicle_Availability_scheduling</v>
      </c>
      <c r="I1408" s="17" t="s">
        <v>3270</v>
      </c>
      <c r="J1408" s="28" t="s">
        <v>3281</v>
      </c>
    </row>
    <row r="1409">
      <c r="C1409" s="28">
        <v>1409.0</v>
      </c>
      <c r="D1409" s="48" t="s">
        <v>3282</v>
      </c>
      <c r="E1409" s="48" t="s">
        <v>3283</v>
      </c>
      <c r="F1409" s="17" t="s">
        <v>1834</v>
      </c>
      <c r="G1409" s="17" t="s">
        <v>3270</v>
      </c>
      <c r="H1409" s="49" t="str">
        <f t="shared" si="37"/>
        <v>TripManagement_Vehicle_Management_Vehicle_Availability_customize</v>
      </c>
      <c r="I1409" s="17" t="s">
        <v>3270</v>
      </c>
      <c r="J1409" s="28" t="s">
        <v>34</v>
      </c>
    </row>
    <row r="1410">
      <c r="C1410" s="28">
        <v>1410.0</v>
      </c>
      <c r="D1410" s="48" t="s">
        <v>3284</v>
      </c>
      <c r="E1410" s="48" t="s">
        <v>3285</v>
      </c>
      <c r="F1410" s="17" t="s">
        <v>1834</v>
      </c>
      <c r="G1410" s="17" t="s">
        <v>3270</v>
      </c>
      <c r="H1410" s="49" t="str">
        <f t="shared" si="37"/>
        <v>TripManagement_Vehicle_Management_Vehicle_Availability_ensure</v>
      </c>
      <c r="I1410" s="17" t="s">
        <v>3270</v>
      </c>
      <c r="J1410" s="28" t="s">
        <v>218</v>
      </c>
    </row>
    <row r="1411">
      <c r="C1411" s="28">
        <v>1411.0</v>
      </c>
      <c r="D1411" s="48" t="s">
        <v>3286</v>
      </c>
      <c r="E1411" s="48" t="s">
        <v>3287</v>
      </c>
      <c r="F1411" s="17" t="s">
        <v>1834</v>
      </c>
      <c r="G1411" s="17" t="s">
        <v>3270</v>
      </c>
      <c r="H1411" s="49" t="str">
        <f t="shared" si="37"/>
        <v>TripManagement_Vehicle_Management_Vehicle_Availability_availability</v>
      </c>
      <c r="I1411" s="17" t="s">
        <v>3270</v>
      </c>
      <c r="J1411" s="28" t="s">
        <v>3788</v>
      </c>
    </row>
    <row r="1412">
      <c r="C1412" s="28">
        <v>1412.0</v>
      </c>
      <c r="D1412" s="48" t="s">
        <v>3288</v>
      </c>
      <c r="E1412" s="48" t="s">
        <v>3289</v>
      </c>
      <c r="F1412" s="17" t="s">
        <v>1834</v>
      </c>
      <c r="G1412" s="17" t="s">
        <v>3270</v>
      </c>
      <c r="H1412" s="49" t="str">
        <f t="shared" si="37"/>
        <v>TripManagement_Vehicle_Management_Vehicle_Availability_Dashboard</v>
      </c>
      <c r="I1412" s="17" t="s">
        <v>3270</v>
      </c>
      <c r="J1412" s="28" t="s">
        <v>2861</v>
      </c>
    </row>
    <row r="1413">
      <c r="C1413" s="28">
        <v>1413.0</v>
      </c>
      <c r="D1413" s="48" t="s">
        <v>3290</v>
      </c>
      <c r="E1413" s="48" t="s">
        <v>3291</v>
      </c>
      <c r="F1413" s="17" t="s">
        <v>1834</v>
      </c>
      <c r="G1413" s="17" t="s">
        <v>3292</v>
      </c>
      <c r="H1413" s="49" t="str">
        <f t="shared" si="37"/>
        <v>TripManagement_Driver_Management_Driver_Availability_availability</v>
      </c>
      <c r="I1413" s="17" t="s">
        <v>3292</v>
      </c>
      <c r="J1413" s="28" t="s">
        <v>3788</v>
      </c>
    </row>
    <row r="1414">
      <c r="C1414" s="28">
        <v>1414.0</v>
      </c>
      <c r="D1414" s="48" t="s">
        <v>3293</v>
      </c>
      <c r="E1414" s="48" t="s">
        <v>3294</v>
      </c>
      <c r="F1414" s="17" t="s">
        <v>1834</v>
      </c>
      <c r="G1414" s="17" t="s">
        <v>3292</v>
      </c>
      <c r="H1414" s="49" t="str">
        <f t="shared" si="37"/>
        <v>TripManagement_Driver_Management_Driver_Availability_availability</v>
      </c>
      <c r="I1414" s="17" t="s">
        <v>3292</v>
      </c>
      <c r="J1414" s="28" t="s">
        <v>3788</v>
      </c>
    </row>
    <row r="1415">
      <c r="C1415" s="28">
        <v>1415.0</v>
      </c>
      <c r="D1415" s="48" t="s">
        <v>3295</v>
      </c>
      <c r="E1415" s="48" t="s">
        <v>3296</v>
      </c>
      <c r="F1415" s="17" t="s">
        <v>1834</v>
      </c>
      <c r="G1415" s="17" t="s">
        <v>3292</v>
      </c>
      <c r="H1415" s="49" t="str">
        <f t="shared" si="37"/>
        <v>TripManagement_Driver_Management_Driver_Availability_availability</v>
      </c>
      <c r="I1415" s="17" t="s">
        <v>3292</v>
      </c>
      <c r="J1415" s="28" t="s">
        <v>3788</v>
      </c>
    </row>
    <row r="1416">
      <c r="C1416" s="28">
        <v>1416.0</v>
      </c>
      <c r="D1416" s="48" t="s">
        <v>3297</v>
      </c>
      <c r="E1416" s="48" t="s">
        <v>3298</v>
      </c>
      <c r="F1416" s="17" t="s">
        <v>1834</v>
      </c>
      <c r="G1416" s="17" t="s">
        <v>3292</v>
      </c>
      <c r="H1416" s="49" t="str">
        <f t="shared" si="37"/>
        <v>TripManagement_Driver_Management_Driver_Availability_availability</v>
      </c>
      <c r="I1416" s="17" t="s">
        <v>3292</v>
      </c>
      <c r="J1416" s="28" t="s">
        <v>3788</v>
      </c>
    </row>
    <row r="1417">
      <c r="C1417" s="28">
        <v>1417.0</v>
      </c>
      <c r="D1417" s="48" t="s">
        <v>3299</v>
      </c>
      <c r="E1417" s="48" t="s">
        <v>3300</v>
      </c>
      <c r="F1417" s="17" t="s">
        <v>1834</v>
      </c>
      <c r="G1417" s="17" t="s">
        <v>3292</v>
      </c>
      <c r="H1417" s="49" t="str">
        <f t="shared" si="37"/>
        <v>TripManagement_Driver_Management_Driver_Availability_Dashboard</v>
      </c>
      <c r="I1417" s="17" t="s">
        <v>3292</v>
      </c>
      <c r="J1417" s="28" t="s">
        <v>2861</v>
      </c>
    </row>
    <row r="1418">
      <c r="C1418" s="28">
        <v>1418.0</v>
      </c>
      <c r="D1418" s="48" t="s">
        <v>3301</v>
      </c>
      <c r="E1418" s="48" t="s">
        <v>3302</v>
      </c>
      <c r="F1418" s="17" t="s">
        <v>1834</v>
      </c>
      <c r="G1418" s="17" t="s">
        <v>3292</v>
      </c>
      <c r="H1418" s="49" t="str">
        <f t="shared" si="37"/>
        <v>TripManagement_Driver_Management_Driver_Availability_Dashboard</v>
      </c>
      <c r="I1418" s="17" t="s">
        <v>3292</v>
      </c>
      <c r="J1418" s="28" t="s">
        <v>2861</v>
      </c>
    </row>
    <row r="1419">
      <c r="C1419" s="28">
        <v>1419.0</v>
      </c>
      <c r="D1419" s="48" t="s">
        <v>3303</v>
      </c>
      <c r="E1419" s="48" t="s">
        <v>3304</v>
      </c>
      <c r="F1419" s="17" t="s">
        <v>1834</v>
      </c>
      <c r="G1419" s="17" t="s">
        <v>3292</v>
      </c>
      <c r="H1419" s="49" t="str">
        <f t="shared" si="37"/>
        <v>TripManagement_Driver_Management_Driver_Availability_availability</v>
      </c>
      <c r="I1419" s="17" t="s">
        <v>3292</v>
      </c>
      <c r="J1419" s="28" t="s">
        <v>3788</v>
      </c>
    </row>
    <row r="1420">
      <c r="C1420" s="28">
        <v>1420.0</v>
      </c>
      <c r="D1420" s="48" t="s">
        <v>3305</v>
      </c>
      <c r="E1420" s="48" t="s">
        <v>3306</v>
      </c>
      <c r="F1420" s="17" t="s">
        <v>1834</v>
      </c>
      <c r="G1420" s="17" t="s">
        <v>3292</v>
      </c>
      <c r="H1420" s="49" t="str">
        <f t="shared" si="37"/>
        <v>TripManagement_Driver_Management_Driver_Availability_Dashboard</v>
      </c>
      <c r="I1420" s="17" t="s">
        <v>3292</v>
      </c>
      <c r="J1420" s="28" t="s">
        <v>2861</v>
      </c>
    </row>
    <row r="1421">
      <c r="C1421" s="28">
        <v>1421.0</v>
      </c>
      <c r="D1421" s="48" t="s">
        <v>3307</v>
      </c>
      <c r="E1421" s="48" t="s">
        <v>3308</v>
      </c>
      <c r="F1421" s="17" t="s">
        <v>1834</v>
      </c>
      <c r="G1421" s="17" t="s">
        <v>3292</v>
      </c>
      <c r="H1421" s="49" t="str">
        <f t="shared" si="37"/>
        <v>TripManagement_Driver_Management_Driver_Availability_Dashboard</v>
      </c>
      <c r="I1421" s="17" t="s">
        <v>3292</v>
      </c>
      <c r="J1421" s="28" t="s">
        <v>2861</v>
      </c>
    </row>
    <row r="1422">
      <c r="C1422" s="28">
        <v>1422.0</v>
      </c>
      <c r="D1422" s="48" t="s">
        <v>3309</v>
      </c>
      <c r="E1422" s="48" t="s">
        <v>3310</v>
      </c>
      <c r="F1422" s="17" t="s">
        <v>1834</v>
      </c>
      <c r="G1422" s="17" t="s">
        <v>3292</v>
      </c>
      <c r="H1422" s="49" t="str">
        <f t="shared" si="37"/>
        <v>TripManagement_Driver_Management_Driver_Availability_Dashboard</v>
      </c>
      <c r="I1422" s="17" t="s">
        <v>3292</v>
      </c>
      <c r="J1422" s="28" t="s">
        <v>2861</v>
      </c>
    </row>
    <row r="1423">
      <c r="C1423" s="37"/>
      <c r="F1423" s="17"/>
      <c r="G1423" s="18"/>
      <c r="H1423" s="16"/>
      <c r="I1423" s="18"/>
      <c r="J1423" s="31"/>
    </row>
    <row r="1424">
      <c r="C1424" s="37"/>
      <c r="E1424" s="30"/>
      <c r="G1424" s="30"/>
      <c r="H1424" s="16"/>
      <c r="I1424" s="32"/>
      <c r="J1424" s="31"/>
    </row>
    <row r="1425">
      <c r="C1425" s="37"/>
      <c r="D1425" s="16"/>
      <c r="E1425" s="30"/>
      <c r="G1425" s="30"/>
      <c r="H1425" s="16"/>
      <c r="I1425" s="32"/>
      <c r="J1425" s="31"/>
    </row>
    <row r="1426">
      <c r="C1426" s="37"/>
      <c r="D1426" s="15"/>
      <c r="E1426" s="30"/>
      <c r="G1426" s="30"/>
      <c r="H1426" s="16"/>
      <c r="I1426" s="32"/>
      <c r="J1426" s="31"/>
    </row>
    <row r="1427">
      <c r="C1427" s="37"/>
      <c r="D1427" s="15"/>
      <c r="E1427" s="30"/>
      <c r="G1427" s="30"/>
      <c r="H1427" s="16"/>
      <c r="I1427" s="32"/>
      <c r="J1427" s="31"/>
    </row>
    <row r="1428">
      <c r="C1428" s="37"/>
      <c r="G1428" s="30"/>
      <c r="H1428" s="16"/>
      <c r="I1428" s="32"/>
      <c r="J1428" s="31"/>
    </row>
    <row r="1429">
      <c r="C1429" s="37"/>
      <c r="E1429" s="30"/>
      <c r="G1429" s="30"/>
      <c r="H1429" s="16"/>
      <c r="I1429" s="32"/>
      <c r="J1429" s="31"/>
    </row>
    <row r="1430">
      <c r="C1430" s="37"/>
      <c r="D1430" s="15"/>
      <c r="E1430" s="30"/>
      <c r="G1430" s="30"/>
      <c r="H1430" s="16"/>
      <c r="I1430" s="32"/>
      <c r="J1430" s="31"/>
    </row>
    <row r="1431">
      <c r="C1431" s="37"/>
      <c r="D1431" s="15"/>
      <c r="E1431" s="30"/>
      <c r="G1431" s="30"/>
      <c r="H1431" s="16"/>
      <c r="I1431" s="32"/>
      <c r="J1431" s="31"/>
    </row>
    <row r="1432">
      <c r="C1432" s="37"/>
      <c r="D1432" s="15"/>
      <c r="E1432" s="30"/>
      <c r="G1432" s="30"/>
      <c r="H1432" s="16"/>
      <c r="I1432" s="32"/>
      <c r="J1432" s="31"/>
    </row>
    <row r="1433">
      <c r="C1433" s="37"/>
      <c r="G1433" s="30"/>
      <c r="H1433" s="16"/>
      <c r="I1433" s="32"/>
      <c r="J1433" s="31"/>
    </row>
    <row r="1434">
      <c r="C1434" s="37"/>
      <c r="E1434" s="30"/>
      <c r="G1434" s="30"/>
      <c r="H1434" s="16"/>
      <c r="I1434" s="32"/>
      <c r="J1434" s="31"/>
    </row>
    <row r="1435">
      <c r="C1435" s="37"/>
      <c r="D1435" s="16"/>
      <c r="E1435" s="30"/>
      <c r="G1435" s="30"/>
      <c r="H1435" s="16"/>
      <c r="I1435" s="32"/>
      <c r="J1435" s="31"/>
    </row>
    <row r="1436">
      <c r="C1436" s="37"/>
      <c r="D1436" s="15"/>
      <c r="E1436" s="30"/>
      <c r="G1436" s="30"/>
      <c r="H1436" s="16"/>
      <c r="I1436" s="32"/>
      <c r="J1436" s="31"/>
    </row>
    <row r="1437">
      <c r="C1437" s="37"/>
      <c r="D1437" s="15"/>
      <c r="E1437" s="30"/>
      <c r="G1437" s="30"/>
      <c r="H1437" s="16"/>
      <c r="I1437" s="32"/>
      <c r="J1437" s="31"/>
    </row>
    <row r="1438">
      <c r="C1438" s="37"/>
      <c r="G1438" s="30"/>
      <c r="H1438" s="16"/>
      <c r="I1438" s="32"/>
      <c r="J1438" s="31"/>
    </row>
    <row r="1439">
      <c r="C1439" s="37"/>
      <c r="E1439" s="30"/>
      <c r="G1439" s="30"/>
      <c r="H1439" s="16"/>
      <c r="I1439" s="32"/>
      <c r="J1439" s="31"/>
    </row>
    <row r="1440">
      <c r="C1440" s="37"/>
      <c r="D1440" s="15"/>
      <c r="E1440" s="30"/>
      <c r="G1440" s="30"/>
      <c r="H1440" s="16"/>
      <c r="I1440" s="32"/>
      <c r="J1440" s="31"/>
    </row>
    <row r="1441">
      <c r="C1441" s="37"/>
      <c r="D1441" s="15"/>
      <c r="E1441" s="30"/>
      <c r="G1441" s="30"/>
      <c r="H1441" s="16"/>
      <c r="I1441" s="32"/>
      <c r="J1441" s="31"/>
    </row>
    <row r="1442">
      <c r="C1442" s="37"/>
      <c r="D1442" s="15"/>
      <c r="E1442" s="30"/>
      <c r="G1442" s="30"/>
      <c r="H1442" s="16"/>
      <c r="I1442" s="32"/>
      <c r="J1442" s="31"/>
    </row>
    <row r="1443">
      <c r="C1443" s="37"/>
      <c r="G1443" s="30"/>
      <c r="H1443" s="16"/>
      <c r="I1443" s="32"/>
      <c r="J1443" s="31"/>
    </row>
    <row r="1444">
      <c r="C1444" s="37"/>
      <c r="E1444" s="30"/>
      <c r="G1444" s="30"/>
      <c r="H1444" s="16"/>
      <c r="I1444" s="32"/>
      <c r="J1444" s="31"/>
    </row>
    <row r="1445">
      <c r="C1445" s="37"/>
      <c r="D1445" s="16"/>
      <c r="E1445" s="30"/>
      <c r="G1445" s="30"/>
      <c r="H1445" s="16"/>
      <c r="I1445" s="32"/>
      <c r="J1445" s="31"/>
    </row>
    <row r="1446">
      <c r="C1446" s="37"/>
      <c r="D1446" s="15"/>
      <c r="E1446" s="30"/>
      <c r="G1446" s="30"/>
      <c r="H1446" s="16"/>
      <c r="I1446" s="32"/>
      <c r="J1446" s="31"/>
    </row>
    <row r="1447">
      <c r="C1447" s="37"/>
      <c r="D1447" s="15"/>
      <c r="E1447" s="30"/>
      <c r="G1447" s="30"/>
      <c r="H1447" s="16"/>
      <c r="I1447" s="32"/>
      <c r="J1447" s="31"/>
    </row>
    <row r="1448">
      <c r="C1448" s="37"/>
      <c r="G1448" s="30"/>
      <c r="H1448" s="16"/>
      <c r="I1448" s="32"/>
      <c r="J1448" s="31"/>
    </row>
    <row r="1449">
      <c r="C1449" s="37"/>
      <c r="E1449" s="30"/>
      <c r="G1449" s="30"/>
      <c r="H1449" s="16"/>
      <c r="I1449" s="32"/>
      <c r="J1449" s="31"/>
    </row>
    <row r="1450">
      <c r="C1450" s="37"/>
      <c r="D1450" s="15"/>
      <c r="E1450" s="30"/>
      <c r="G1450" s="30"/>
      <c r="H1450" s="16"/>
      <c r="I1450" s="32"/>
      <c r="J1450" s="31"/>
    </row>
    <row r="1451">
      <c r="C1451" s="37"/>
      <c r="D1451" s="15"/>
      <c r="E1451" s="30"/>
      <c r="G1451" s="30"/>
      <c r="H1451" s="16"/>
      <c r="I1451" s="32"/>
      <c r="J1451" s="31"/>
    </row>
    <row r="1452">
      <c r="A1452" s="37"/>
      <c r="B1452" s="15"/>
      <c r="C1452" s="30"/>
      <c r="E1452" s="30"/>
      <c r="H1452" s="16"/>
      <c r="I1452" s="32"/>
      <c r="J1452" s="31"/>
    </row>
    <row r="1453">
      <c r="A1453" s="37"/>
      <c r="E1453" s="30"/>
      <c r="H1453" s="16"/>
      <c r="I1453" s="32"/>
      <c r="J1453" s="31"/>
    </row>
    <row r="1454">
      <c r="A1454" s="37"/>
      <c r="C1454" s="30"/>
      <c r="E1454" s="30"/>
      <c r="H1454" s="16"/>
      <c r="I1454" s="32"/>
      <c r="J1454" s="31"/>
    </row>
    <row r="1455">
      <c r="A1455" s="37"/>
      <c r="B1455" s="16"/>
      <c r="C1455" s="30"/>
      <c r="E1455" s="30"/>
      <c r="H1455" s="16"/>
      <c r="I1455" s="32"/>
      <c r="J1455" s="31"/>
    </row>
    <row r="1456">
      <c r="A1456" s="37"/>
      <c r="B1456" s="15"/>
      <c r="C1456" s="30"/>
      <c r="E1456" s="30"/>
      <c r="H1456" s="16"/>
      <c r="I1456" s="32"/>
      <c r="J1456" s="31"/>
    </row>
    <row r="1457">
      <c r="A1457" s="37"/>
      <c r="B1457" s="15"/>
      <c r="C1457" s="30"/>
      <c r="E1457" s="30"/>
      <c r="H1457" s="16"/>
      <c r="I1457" s="32"/>
      <c r="J1457" s="31"/>
    </row>
    <row r="1458">
      <c r="A1458" s="37"/>
      <c r="E1458" s="30"/>
      <c r="F1458" s="32"/>
      <c r="G1458" s="31"/>
      <c r="H1458" s="16"/>
    </row>
    <row r="1459">
      <c r="A1459" s="37"/>
      <c r="C1459" s="30"/>
      <c r="E1459" s="30"/>
      <c r="F1459" s="32"/>
      <c r="G1459" s="31"/>
      <c r="H1459" s="16"/>
    </row>
    <row r="1460">
      <c r="A1460" s="37"/>
      <c r="B1460" s="15"/>
      <c r="C1460" s="30"/>
      <c r="E1460" s="30"/>
      <c r="F1460" s="32"/>
      <c r="G1460" s="31"/>
      <c r="H1460" s="16"/>
    </row>
    <row r="1461">
      <c r="A1461" s="37"/>
      <c r="B1461" s="30"/>
      <c r="C1461" s="30"/>
      <c r="E1461" s="30"/>
      <c r="F1461" s="32"/>
      <c r="G1461" s="31"/>
      <c r="H1461" s="16"/>
    </row>
    <row r="1462">
      <c r="A1462" s="37"/>
      <c r="B1462" s="30"/>
      <c r="C1462" s="30"/>
      <c r="E1462" s="30"/>
      <c r="F1462" s="32"/>
      <c r="G1462" s="31"/>
      <c r="H1462" s="16"/>
    </row>
    <row r="1463">
      <c r="A1463" s="37"/>
      <c r="B1463" s="30"/>
      <c r="C1463" s="30"/>
      <c r="E1463" s="30"/>
      <c r="F1463" s="32"/>
      <c r="G1463" s="31"/>
      <c r="H1463" s="16"/>
    </row>
    <row r="1464">
      <c r="A1464" s="37"/>
      <c r="B1464" s="30"/>
      <c r="C1464" s="30"/>
      <c r="E1464" s="30"/>
      <c r="F1464" s="32"/>
      <c r="G1464" s="31"/>
      <c r="H1464" s="16"/>
    </row>
    <row r="1465">
      <c r="A1465" s="37"/>
      <c r="B1465" s="30"/>
      <c r="C1465" s="30"/>
      <c r="E1465" s="30"/>
      <c r="F1465" s="32"/>
      <c r="G1465" s="31"/>
      <c r="H1465" s="16"/>
    </row>
    <row r="1466">
      <c r="A1466" s="37"/>
      <c r="B1466" s="30"/>
      <c r="C1466" s="30"/>
      <c r="E1466" s="30"/>
      <c r="F1466" s="32"/>
      <c r="G1466" s="31"/>
      <c r="H1466" s="16"/>
    </row>
    <row r="1467">
      <c r="A1467" s="37"/>
      <c r="B1467" s="30"/>
      <c r="C1467" s="30"/>
      <c r="E1467" s="30"/>
      <c r="F1467" s="32"/>
      <c r="G1467" s="31"/>
      <c r="H1467" s="16"/>
    </row>
    <row r="1468">
      <c r="A1468" s="37"/>
      <c r="B1468" s="30"/>
      <c r="C1468" s="30"/>
      <c r="E1468" s="30"/>
      <c r="F1468" s="32"/>
      <c r="G1468" s="31"/>
      <c r="H1468" s="16"/>
    </row>
    <row r="1469">
      <c r="A1469" s="37"/>
      <c r="B1469" s="30"/>
      <c r="C1469" s="30"/>
      <c r="E1469" s="30"/>
      <c r="F1469" s="32"/>
      <c r="G1469" s="31"/>
      <c r="H1469" s="16"/>
    </row>
    <row r="1470">
      <c r="A1470" s="37"/>
      <c r="B1470" s="30"/>
      <c r="C1470" s="30"/>
      <c r="E1470" s="30"/>
      <c r="F1470" s="32"/>
      <c r="G1470" s="31"/>
      <c r="H1470" s="16"/>
    </row>
    <row r="1471">
      <c r="A1471" s="37"/>
      <c r="B1471" s="30"/>
      <c r="C1471" s="30"/>
      <c r="E1471" s="30"/>
      <c r="F1471" s="32"/>
      <c r="G1471" s="31"/>
      <c r="H1471" s="16"/>
    </row>
    <row r="1472">
      <c r="A1472" s="37"/>
      <c r="B1472" s="30"/>
      <c r="C1472" s="30"/>
      <c r="E1472" s="30"/>
      <c r="F1472" s="32"/>
      <c r="G1472" s="31"/>
      <c r="H1472" s="16"/>
    </row>
    <row r="1473">
      <c r="A1473" s="37"/>
      <c r="B1473" s="30"/>
      <c r="C1473" s="30"/>
      <c r="E1473" s="30"/>
      <c r="F1473" s="32"/>
      <c r="G1473" s="31"/>
      <c r="H1473" s="16"/>
    </row>
    <row r="1474">
      <c r="A1474" s="37"/>
      <c r="B1474" s="30"/>
      <c r="C1474" s="30"/>
      <c r="E1474" s="30"/>
      <c r="F1474" s="32"/>
      <c r="G1474" s="31"/>
      <c r="H1474" s="16"/>
    </row>
    <row r="1475">
      <c r="A1475" s="37"/>
      <c r="B1475" s="30"/>
      <c r="C1475" s="30"/>
      <c r="E1475" s="30"/>
      <c r="F1475" s="32"/>
      <c r="G1475" s="31"/>
      <c r="H1475" s="16"/>
    </row>
    <row r="1476">
      <c r="A1476" s="37"/>
      <c r="B1476" s="30"/>
      <c r="C1476" s="30"/>
      <c r="E1476" s="30"/>
      <c r="F1476" s="32"/>
      <c r="G1476" s="31"/>
      <c r="H1476" s="16"/>
    </row>
    <row r="1477">
      <c r="A1477" s="37"/>
      <c r="B1477" s="30"/>
      <c r="C1477" s="30"/>
      <c r="E1477" s="30"/>
      <c r="F1477" s="32"/>
      <c r="G1477" s="31"/>
      <c r="H1477" s="16"/>
    </row>
    <row r="1478">
      <c r="A1478" s="37"/>
      <c r="B1478" s="30"/>
      <c r="C1478" s="30"/>
      <c r="E1478" s="30"/>
      <c r="F1478" s="32"/>
      <c r="G1478" s="31"/>
      <c r="H1478" s="16"/>
    </row>
    <row r="1479">
      <c r="A1479" s="37"/>
      <c r="B1479" s="30"/>
      <c r="C1479" s="30"/>
      <c r="E1479" s="30"/>
      <c r="F1479" s="32"/>
      <c r="G1479" s="31"/>
      <c r="H1479" s="16"/>
    </row>
    <row r="1480">
      <c r="A1480" s="37"/>
      <c r="B1480" s="30"/>
      <c r="C1480" s="30"/>
      <c r="E1480" s="30"/>
      <c r="F1480" s="32"/>
      <c r="G1480" s="31"/>
      <c r="H1480" s="16"/>
    </row>
    <row r="1481">
      <c r="A1481" s="37"/>
      <c r="B1481" s="30"/>
      <c r="C1481" s="30"/>
      <c r="E1481" s="30"/>
      <c r="F1481" s="32"/>
      <c r="G1481" s="31"/>
      <c r="H1481" s="16"/>
    </row>
    <row r="1482">
      <c r="A1482" s="37"/>
      <c r="B1482" s="30"/>
      <c r="C1482" s="30"/>
      <c r="E1482" s="30"/>
      <c r="F1482" s="32"/>
      <c r="G1482" s="31"/>
      <c r="H1482" s="16"/>
    </row>
    <row r="1483">
      <c r="A1483" s="37"/>
      <c r="B1483" s="30"/>
      <c r="C1483" s="30"/>
      <c r="E1483" s="30"/>
      <c r="F1483" s="32"/>
      <c r="G1483" s="31"/>
      <c r="H1483" s="16"/>
    </row>
    <row r="1484">
      <c r="A1484" s="37"/>
      <c r="B1484" s="30"/>
      <c r="C1484" s="30"/>
      <c r="E1484" s="30"/>
      <c r="F1484" s="32"/>
      <c r="G1484" s="31"/>
      <c r="H1484" s="16"/>
    </row>
    <row r="1485">
      <c r="A1485" s="37"/>
      <c r="B1485" s="30"/>
      <c r="C1485" s="30"/>
      <c r="E1485" s="30"/>
      <c r="F1485" s="32"/>
      <c r="G1485" s="31"/>
      <c r="H1485" s="16"/>
    </row>
    <row r="1486">
      <c r="A1486" s="37"/>
      <c r="B1486" s="30"/>
      <c r="C1486" s="30"/>
      <c r="E1486" s="30"/>
      <c r="F1486" s="32"/>
      <c r="G1486" s="31"/>
      <c r="H1486" s="16"/>
    </row>
    <row r="1487">
      <c r="A1487" s="37"/>
      <c r="B1487" s="30"/>
      <c r="C1487" s="30"/>
      <c r="E1487" s="30"/>
      <c r="F1487" s="32"/>
      <c r="G1487" s="31"/>
      <c r="H1487" s="16"/>
    </row>
    <row r="1488">
      <c r="A1488" s="37"/>
      <c r="B1488" s="30"/>
      <c r="C1488" s="30"/>
      <c r="E1488" s="30"/>
      <c r="F1488" s="32"/>
      <c r="G1488" s="31"/>
      <c r="H1488" s="16"/>
    </row>
    <row r="1489">
      <c r="A1489" s="37"/>
      <c r="B1489" s="30"/>
      <c r="C1489" s="30"/>
      <c r="E1489" s="30"/>
      <c r="F1489" s="32"/>
      <c r="G1489" s="31"/>
      <c r="H1489" s="16"/>
    </row>
    <row r="1490">
      <c r="A1490" s="37"/>
      <c r="B1490" s="30"/>
      <c r="C1490" s="30"/>
      <c r="E1490" s="30"/>
      <c r="F1490" s="32"/>
      <c r="G1490" s="31"/>
      <c r="H1490" s="16"/>
    </row>
    <row r="1491">
      <c r="A1491" s="37"/>
      <c r="B1491" s="30"/>
      <c r="C1491" s="30"/>
      <c r="E1491" s="30"/>
      <c r="F1491" s="32"/>
      <c r="G1491" s="31"/>
      <c r="H1491" s="16"/>
    </row>
    <row r="1492">
      <c r="A1492" s="37"/>
      <c r="B1492" s="30"/>
      <c r="C1492" s="30"/>
      <c r="E1492" s="30"/>
      <c r="F1492" s="32"/>
      <c r="G1492" s="31"/>
      <c r="H1492" s="16"/>
    </row>
    <row r="1493">
      <c r="A1493" s="37"/>
      <c r="B1493" s="30"/>
      <c r="C1493" s="30"/>
      <c r="E1493" s="30"/>
      <c r="F1493" s="32"/>
      <c r="G1493" s="31"/>
      <c r="H1493" s="16"/>
    </row>
    <row r="1494">
      <c r="A1494" s="37"/>
      <c r="B1494" s="30"/>
      <c r="C1494" s="30"/>
      <c r="E1494" s="30"/>
      <c r="F1494" s="32"/>
      <c r="G1494" s="31"/>
      <c r="H1494" s="16"/>
    </row>
    <row r="1495">
      <c r="A1495" s="37"/>
      <c r="B1495" s="30"/>
      <c r="C1495" s="30"/>
      <c r="E1495" s="30"/>
      <c r="F1495" s="32"/>
      <c r="G1495" s="31"/>
      <c r="H1495" s="16"/>
    </row>
    <row r="1496">
      <c r="A1496" s="37"/>
      <c r="B1496" s="30"/>
      <c r="C1496" s="30"/>
      <c r="E1496" s="30"/>
      <c r="F1496" s="32"/>
      <c r="G1496" s="31"/>
      <c r="H1496" s="16"/>
    </row>
    <row r="1497">
      <c r="A1497" s="37"/>
      <c r="B1497" s="30"/>
      <c r="C1497" s="30"/>
      <c r="E1497" s="30"/>
      <c r="F1497" s="32"/>
      <c r="G1497" s="31"/>
      <c r="H1497" s="16"/>
    </row>
    <row r="1498">
      <c r="A1498" s="37"/>
      <c r="B1498" s="30"/>
      <c r="C1498" s="30"/>
      <c r="E1498" s="30"/>
      <c r="F1498" s="32"/>
      <c r="G1498" s="31"/>
      <c r="H1498" s="16"/>
    </row>
    <row r="1499">
      <c r="A1499" s="37"/>
      <c r="B1499" s="30"/>
      <c r="C1499" s="30"/>
      <c r="E1499" s="30"/>
      <c r="F1499" s="32"/>
      <c r="G1499" s="31"/>
      <c r="H1499" s="16"/>
    </row>
    <row r="1500">
      <c r="A1500" s="37"/>
      <c r="B1500" s="30"/>
      <c r="C1500" s="30"/>
      <c r="E1500" s="30"/>
      <c r="F1500" s="32"/>
      <c r="G1500" s="31"/>
      <c r="H1500" s="16"/>
    </row>
    <row r="1501">
      <c r="A1501" s="37"/>
      <c r="B1501" s="30"/>
      <c r="C1501" s="30"/>
      <c r="E1501" s="30"/>
      <c r="F1501" s="32"/>
      <c r="G1501" s="31"/>
      <c r="H1501" s="16"/>
    </row>
    <row r="1502">
      <c r="A1502" s="37"/>
      <c r="B1502" s="30"/>
      <c r="C1502" s="30"/>
      <c r="E1502" s="30"/>
      <c r="F1502" s="32"/>
      <c r="G1502" s="31"/>
      <c r="H1502" s="16"/>
    </row>
    <row r="1503">
      <c r="A1503" s="37"/>
      <c r="B1503" s="30"/>
      <c r="C1503" s="30"/>
      <c r="E1503" s="30"/>
      <c r="F1503" s="32"/>
      <c r="G1503" s="31"/>
      <c r="H1503" s="16"/>
    </row>
    <row r="1504">
      <c r="A1504" s="37"/>
      <c r="B1504" s="30"/>
      <c r="C1504" s="30"/>
      <c r="E1504" s="30"/>
      <c r="F1504" s="32"/>
      <c r="G1504" s="31"/>
      <c r="H1504" s="16"/>
    </row>
    <row r="1505">
      <c r="A1505" s="37"/>
      <c r="B1505" s="30"/>
      <c r="C1505" s="30"/>
      <c r="E1505" s="30"/>
      <c r="F1505" s="32"/>
      <c r="G1505" s="31"/>
      <c r="H1505" s="16"/>
    </row>
    <row r="1506">
      <c r="A1506" s="37"/>
      <c r="B1506" s="30"/>
      <c r="C1506" s="30"/>
      <c r="E1506" s="30"/>
      <c r="F1506" s="32"/>
      <c r="G1506" s="31"/>
      <c r="H1506" s="16"/>
    </row>
    <row r="1507">
      <c r="A1507" s="37"/>
      <c r="B1507" s="30"/>
      <c r="C1507" s="30"/>
      <c r="E1507" s="30"/>
      <c r="F1507" s="32"/>
      <c r="G1507" s="31"/>
      <c r="H1507" s="16"/>
    </row>
    <row r="1508">
      <c r="A1508" s="37"/>
      <c r="B1508" s="30"/>
      <c r="C1508" s="30"/>
      <c r="E1508" s="30"/>
      <c r="F1508" s="32"/>
      <c r="G1508" s="31"/>
      <c r="H1508" s="16"/>
    </row>
    <row r="1509">
      <c r="A1509" s="37"/>
      <c r="B1509" s="30"/>
      <c r="C1509" s="30"/>
      <c r="E1509" s="30"/>
      <c r="F1509" s="32"/>
      <c r="G1509" s="31"/>
      <c r="H1509" s="16"/>
    </row>
    <row r="1510">
      <c r="A1510" s="37"/>
      <c r="B1510" s="30"/>
      <c r="C1510" s="30"/>
      <c r="E1510" s="30"/>
      <c r="F1510" s="32"/>
      <c r="G1510" s="31"/>
      <c r="H1510" s="16"/>
    </row>
    <row r="1511">
      <c r="A1511" s="37"/>
      <c r="B1511" s="30"/>
      <c r="C1511" s="30"/>
      <c r="E1511" s="30"/>
      <c r="F1511" s="32"/>
      <c r="G1511" s="31"/>
      <c r="H1511" s="16"/>
    </row>
    <row r="1512">
      <c r="A1512" s="37"/>
      <c r="B1512" s="30"/>
      <c r="C1512" s="30"/>
      <c r="E1512" s="30"/>
      <c r="F1512" s="32"/>
      <c r="G1512" s="31"/>
      <c r="H1512" s="16"/>
    </row>
    <row r="1513">
      <c r="A1513" s="37"/>
      <c r="B1513" s="30"/>
      <c r="C1513" s="30"/>
      <c r="E1513" s="30"/>
      <c r="F1513" s="32"/>
      <c r="G1513" s="31"/>
      <c r="H1513" s="16"/>
    </row>
    <row r="1514">
      <c r="A1514" s="37"/>
      <c r="B1514" s="30"/>
      <c r="C1514" s="30"/>
      <c r="E1514" s="30"/>
      <c r="F1514" s="32"/>
      <c r="G1514" s="31"/>
      <c r="H1514" s="16"/>
    </row>
    <row r="1515">
      <c r="A1515" s="37"/>
      <c r="B1515" s="30"/>
      <c r="C1515" s="30"/>
      <c r="E1515" s="30"/>
      <c r="F1515" s="32"/>
      <c r="G1515" s="31"/>
      <c r="H1515" s="16"/>
    </row>
    <row r="1516">
      <c r="A1516" s="37"/>
      <c r="B1516" s="30"/>
      <c r="C1516" s="30"/>
      <c r="E1516" s="30"/>
      <c r="F1516" s="32"/>
      <c r="G1516" s="31"/>
      <c r="H1516" s="16"/>
    </row>
    <row r="1517">
      <c r="A1517" s="37"/>
      <c r="B1517" s="30"/>
      <c r="C1517" s="30"/>
      <c r="E1517" s="30"/>
      <c r="F1517" s="32"/>
      <c r="G1517" s="31"/>
      <c r="H1517" s="16"/>
    </row>
    <row r="1518">
      <c r="A1518" s="37"/>
      <c r="B1518" s="30"/>
      <c r="C1518" s="30"/>
      <c r="E1518" s="30"/>
      <c r="F1518" s="32"/>
      <c r="G1518" s="31"/>
      <c r="H1518" s="16"/>
    </row>
    <row r="1519">
      <c r="A1519" s="37"/>
      <c r="B1519" s="30"/>
      <c r="C1519" s="30"/>
      <c r="E1519" s="30"/>
      <c r="F1519" s="32"/>
      <c r="G1519" s="31"/>
      <c r="H1519" s="16"/>
    </row>
    <row r="1520">
      <c r="A1520" s="37"/>
      <c r="B1520" s="30"/>
      <c r="C1520" s="30"/>
      <c r="E1520" s="30"/>
      <c r="F1520" s="32"/>
      <c r="G1520" s="31"/>
      <c r="H1520" s="16"/>
    </row>
    <row r="1521">
      <c r="A1521" s="37"/>
      <c r="B1521" s="30"/>
      <c r="C1521" s="30"/>
      <c r="E1521" s="30"/>
      <c r="F1521" s="32"/>
      <c r="G1521" s="31"/>
      <c r="H1521" s="16"/>
    </row>
    <row r="1522">
      <c r="A1522" s="37"/>
      <c r="B1522" s="30"/>
      <c r="C1522" s="30"/>
      <c r="E1522" s="30"/>
      <c r="F1522" s="32"/>
      <c r="G1522" s="31"/>
      <c r="H1522" s="16"/>
    </row>
    <row r="1523">
      <c r="A1523" s="37"/>
      <c r="B1523" s="30"/>
      <c r="C1523" s="30"/>
      <c r="E1523" s="30"/>
      <c r="F1523" s="32"/>
      <c r="G1523" s="31"/>
      <c r="H1523" s="16"/>
    </row>
    <row r="1524">
      <c r="A1524" s="37"/>
      <c r="B1524" s="30"/>
      <c r="C1524" s="30"/>
      <c r="E1524" s="30"/>
      <c r="F1524" s="32"/>
      <c r="G1524" s="31"/>
      <c r="H1524" s="16"/>
    </row>
    <row r="1525">
      <c r="A1525" s="37"/>
      <c r="B1525" s="30"/>
      <c r="C1525" s="30"/>
      <c r="E1525" s="30"/>
      <c r="F1525" s="32"/>
      <c r="G1525" s="31"/>
      <c r="H1525" s="16"/>
    </row>
    <row r="1526">
      <c r="A1526" s="37"/>
      <c r="B1526" s="30"/>
      <c r="C1526" s="30"/>
      <c r="E1526" s="30"/>
      <c r="F1526" s="32"/>
      <c r="G1526" s="31"/>
      <c r="H1526" s="16"/>
    </row>
    <row r="1527">
      <c r="A1527" s="37"/>
      <c r="B1527" s="30"/>
      <c r="C1527" s="30"/>
      <c r="E1527" s="30"/>
      <c r="F1527" s="32"/>
      <c r="G1527" s="31"/>
      <c r="H1527" s="16"/>
    </row>
    <row r="1528">
      <c r="A1528" s="37"/>
      <c r="B1528" s="30"/>
      <c r="C1528" s="30"/>
      <c r="E1528" s="30"/>
      <c r="F1528" s="32"/>
      <c r="G1528" s="31"/>
      <c r="H1528" s="16"/>
    </row>
    <row r="1529">
      <c r="A1529" s="37"/>
      <c r="B1529" s="30"/>
      <c r="C1529" s="30"/>
      <c r="E1529" s="30"/>
      <c r="F1529" s="32"/>
      <c r="G1529" s="31"/>
      <c r="H1529" s="16"/>
    </row>
    <row r="1530">
      <c r="A1530" s="37"/>
      <c r="B1530" s="30"/>
      <c r="C1530" s="30"/>
      <c r="E1530" s="30"/>
      <c r="F1530" s="32"/>
      <c r="G1530" s="31"/>
      <c r="H1530" s="16"/>
    </row>
    <row r="1531">
      <c r="A1531" s="37"/>
      <c r="B1531" s="30"/>
      <c r="C1531" s="30"/>
      <c r="E1531" s="30"/>
      <c r="F1531" s="32"/>
      <c r="G1531" s="31"/>
      <c r="H1531" s="16"/>
    </row>
    <row r="1532">
      <c r="A1532" s="37"/>
      <c r="B1532" s="30"/>
      <c r="C1532" s="30"/>
      <c r="E1532" s="30"/>
      <c r="F1532" s="32"/>
      <c r="G1532" s="31"/>
      <c r="H1532" s="16"/>
    </row>
    <row r="1533">
      <c r="A1533" s="37"/>
      <c r="B1533" s="30"/>
      <c r="C1533" s="30"/>
      <c r="E1533" s="30"/>
      <c r="F1533" s="32"/>
      <c r="G1533" s="31"/>
      <c r="H1533" s="16"/>
    </row>
    <row r="1534">
      <c r="A1534" s="37"/>
      <c r="B1534" s="30"/>
      <c r="C1534" s="30"/>
      <c r="E1534" s="30"/>
      <c r="F1534" s="32"/>
      <c r="G1534" s="31"/>
      <c r="H1534" s="16"/>
    </row>
    <row r="1535">
      <c r="A1535" s="37"/>
      <c r="B1535" s="30"/>
      <c r="C1535" s="30"/>
      <c r="E1535" s="30"/>
      <c r="F1535" s="32"/>
      <c r="G1535" s="31"/>
      <c r="H1535" s="16"/>
    </row>
    <row r="1536">
      <c r="A1536" s="37"/>
      <c r="B1536" s="30"/>
      <c r="C1536" s="30"/>
      <c r="E1536" s="30"/>
      <c r="F1536" s="32"/>
      <c r="G1536" s="31"/>
      <c r="H1536" s="16"/>
    </row>
    <row r="1537">
      <c r="A1537" s="37"/>
      <c r="B1537" s="30"/>
      <c r="C1537" s="30"/>
      <c r="E1537" s="30"/>
      <c r="F1537" s="32"/>
      <c r="G1537" s="31"/>
      <c r="H1537" s="16"/>
    </row>
    <row r="1538">
      <c r="A1538" s="37"/>
      <c r="B1538" s="30"/>
      <c r="C1538" s="30"/>
      <c r="E1538" s="30"/>
      <c r="F1538" s="32"/>
      <c r="G1538" s="31"/>
      <c r="H1538" s="16"/>
    </row>
    <row r="1539">
      <c r="A1539" s="37"/>
      <c r="B1539" s="30"/>
      <c r="C1539" s="30"/>
      <c r="E1539" s="30"/>
      <c r="F1539" s="32"/>
      <c r="G1539" s="31"/>
      <c r="H1539" s="16"/>
    </row>
    <row r="1540">
      <c r="A1540" s="37"/>
      <c r="B1540" s="30"/>
      <c r="C1540" s="30"/>
      <c r="E1540" s="30"/>
      <c r="F1540" s="32"/>
      <c r="G1540" s="31"/>
      <c r="H1540" s="16"/>
    </row>
    <row r="1541">
      <c r="A1541" s="37"/>
      <c r="B1541" s="30"/>
      <c r="C1541" s="30"/>
      <c r="E1541" s="30"/>
      <c r="F1541" s="32"/>
      <c r="G1541" s="31"/>
      <c r="H1541" s="16"/>
    </row>
    <row r="1542">
      <c r="A1542" s="37"/>
      <c r="B1542" s="30"/>
      <c r="C1542" s="30"/>
      <c r="E1542" s="30"/>
      <c r="F1542" s="32"/>
      <c r="G1542" s="31"/>
      <c r="H1542" s="16"/>
    </row>
    <row r="1543">
      <c r="A1543" s="37"/>
      <c r="B1543" s="30"/>
      <c r="C1543" s="30"/>
      <c r="E1543" s="30"/>
      <c r="F1543" s="32"/>
      <c r="G1543" s="31"/>
      <c r="H1543" s="16"/>
    </row>
    <row r="1544">
      <c r="A1544" s="37"/>
      <c r="B1544" s="30"/>
      <c r="C1544" s="30"/>
      <c r="E1544" s="30"/>
      <c r="F1544" s="32"/>
      <c r="G1544" s="31"/>
      <c r="H1544" s="16"/>
    </row>
    <row r="1545">
      <c r="A1545" s="37"/>
      <c r="B1545" s="30"/>
      <c r="C1545" s="30"/>
      <c r="E1545" s="30"/>
      <c r="F1545" s="32"/>
      <c r="G1545" s="31"/>
      <c r="H1545" s="16"/>
    </row>
    <row r="1546">
      <c r="A1546" s="37"/>
      <c r="B1546" s="30"/>
      <c r="C1546" s="30"/>
      <c r="E1546" s="30"/>
      <c r="F1546" s="32"/>
      <c r="G1546" s="31"/>
      <c r="H1546" s="16"/>
    </row>
    <row r="1547">
      <c r="A1547" s="37"/>
      <c r="B1547" s="30"/>
      <c r="C1547" s="30"/>
      <c r="E1547" s="30"/>
      <c r="F1547" s="32"/>
      <c r="G1547" s="31"/>
      <c r="H1547" s="16"/>
    </row>
    <row r="1548">
      <c r="A1548" s="37"/>
      <c r="B1548" s="30"/>
      <c r="C1548" s="30"/>
      <c r="E1548" s="30"/>
      <c r="F1548" s="32"/>
      <c r="G1548" s="31"/>
      <c r="H1548" s="16"/>
    </row>
    <row r="1549">
      <c r="A1549" s="37"/>
      <c r="B1549" s="30"/>
      <c r="C1549" s="30"/>
      <c r="E1549" s="30"/>
      <c r="F1549" s="32"/>
      <c r="G1549" s="31"/>
      <c r="H1549" s="16"/>
    </row>
    <row r="1550">
      <c r="A1550" s="37"/>
      <c r="B1550" s="30"/>
      <c r="C1550" s="30"/>
      <c r="E1550" s="30"/>
      <c r="F1550" s="32"/>
      <c r="G1550" s="31"/>
      <c r="H1550" s="16"/>
    </row>
    <row r="1551">
      <c r="A1551" s="37"/>
      <c r="B1551" s="30"/>
      <c r="C1551" s="30"/>
      <c r="E1551" s="30"/>
      <c r="F1551" s="32"/>
      <c r="G1551" s="31"/>
      <c r="H1551" s="16"/>
    </row>
    <row r="1552">
      <c r="A1552" s="37"/>
      <c r="B1552" s="30"/>
      <c r="C1552" s="30"/>
      <c r="E1552" s="30"/>
      <c r="F1552" s="32"/>
      <c r="G1552" s="31"/>
      <c r="H1552" s="16"/>
    </row>
    <row r="1553">
      <c r="A1553" s="37"/>
      <c r="B1553" s="30"/>
      <c r="C1553" s="30"/>
      <c r="E1553" s="30"/>
      <c r="F1553" s="32"/>
      <c r="G1553" s="31"/>
      <c r="H1553" s="16"/>
    </row>
    <row r="1554">
      <c r="A1554" s="37"/>
      <c r="B1554" s="30"/>
      <c r="C1554" s="30"/>
      <c r="E1554" s="30"/>
      <c r="F1554" s="32"/>
      <c r="G1554" s="31"/>
      <c r="H1554" s="16"/>
    </row>
    <row r="1555">
      <c r="A1555" s="37"/>
      <c r="B1555" s="30"/>
      <c r="C1555" s="30"/>
      <c r="E1555" s="30"/>
      <c r="F1555" s="32"/>
      <c r="G1555" s="31"/>
      <c r="H1555" s="16"/>
    </row>
    <row r="1556">
      <c r="A1556" s="37"/>
      <c r="B1556" s="30"/>
      <c r="C1556" s="30"/>
      <c r="E1556" s="30"/>
      <c r="F1556" s="32"/>
      <c r="G1556" s="31"/>
      <c r="H1556" s="16"/>
    </row>
    <row r="1557">
      <c r="A1557" s="37"/>
      <c r="B1557" s="30"/>
      <c r="C1557" s="30"/>
      <c r="E1557" s="30"/>
      <c r="F1557" s="32"/>
      <c r="G1557" s="31"/>
      <c r="H1557" s="16"/>
    </row>
    <row r="1558">
      <c r="A1558" s="37"/>
      <c r="B1558" s="30"/>
      <c r="C1558" s="30"/>
      <c r="E1558" s="30"/>
      <c r="F1558" s="32"/>
      <c r="G1558" s="31"/>
      <c r="H1558" s="16"/>
    </row>
    <row r="1559">
      <c r="A1559" s="37"/>
      <c r="B1559" s="30"/>
      <c r="C1559" s="30"/>
      <c r="E1559" s="30"/>
      <c r="F1559" s="32"/>
      <c r="G1559" s="31"/>
      <c r="H1559" s="16"/>
    </row>
    <row r="1560">
      <c r="A1560" s="37"/>
      <c r="B1560" s="30"/>
      <c r="C1560" s="30"/>
      <c r="E1560" s="30"/>
      <c r="F1560" s="32"/>
      <c r="G1560" s="31"/>
      <c r="H1560" s="16"/>
    </row>
    <row r="1561">
      <c r="A1561" s="37"/>
      <c r="B1561" s="30"/>
      <c r="C1561" s="30"/>
      <c r="E1561" s="30"/>
      <c r="F1561" s="32"/>
      <c r="G1561" s="31"/>
      <c r="H1561" s="16"/>
    </row>
    <row r="1562">
      <c r="A1562" s="37"/>
      <c r="B1562" s="30"/>
      <c r="C1562" s="30"/>
      <c r="E1562" s="30"/>
      <c r="F1562" s="32"/>
      <c r="G1562" s="31"/>
      <c r="H1562" s="16"/>
    </row>
    <row r="1563">
      <c r="A1563" s="37"/>
      <c r="B1563" s="30"/>
      <c r="C1563" s="30"/>
      <c r="E1563" s="30"/>
      <c r="F1563" s="32"/>
      <c r="G1563" s="31"/>
      <c r="H1563" s="16"/>
    </row>
    <row r="1564">
      <c r="A1564" s="37"/>
      <c r="B1564" s="30"/>
      <c r="C1564" s="30"/>
      <c r="E1564" s="30"/>
      <c r="F1564" s="32"/>
      <c r="G1564" s="31"/>
      <c r="H1564" s="16"/>
    </row>
    <row r="1565">
      <c r="A1565" s="37"/>
      <c r="B1565" s="30"/>
      <c r="C1565" s="30"/>
      <c r="E1565" s="30"/>
      <c r="F1565" s="32"/>
      <c r="G1565" s="31"/>
      <c r="H1565" s="16"/>
    </row>
    <row r="1566">
      <c r="A1566" s="37"/>
      <c r="B1566" s="30"/>
      <c r="C1566" s="30"/>
      <c r="E1566" s="30"/>
      <c r="F1566" s="32"/>
      <c r="G1566" s="31"/>
      <c r="H1566" s="16"/>
    </row>
    <row r="1567">
      <c r="A1567" s="37"/>
      <c r="B1567" s="30"/>
      <c r="C1567" s="30"/>
      <c r="E1567" s="30"/>
      <c r="F1567" s="32"/>
      <c r="G1567" s="31"/>
      <c r="H1567" s="16"/>
    </row>
    <row r="1568">
      <c r="A1568" s="37"/>
      <c r="B1568" s="30"/>
      <c r="C1568" s="30"/>
      <c r="E1568" s="30"/>
      <c r="F1568" s="32"/>
      <c r="G1568" s="31"/>
      <c r="H1568" s="16"/>
    </row>
    <row r="1569">
      <c r="A1569" s="37"/>
      <c r="B1569" s="30"/>
      <c r="C1569" s="30"/>
      <c r="E1569" s="30"/>
      <c r="F1569" s="32"/>
      <c r="G1569" s="31"/>
      <c r="H1569" s="16"/>
    </row>
    <row r="1570">
      <c r="A1570" s="37"/>
      <c r="B1570" s="30"/>
      <c r="C1570" s="30"/>
      <c r="E1570" s="30"/>
      <c r="F1570" s="32"/>
      <c r="G1570" s="31"/>
      <c r="H1570" s="16"/>
    </row>
    <row r="1571">
      <c r="A1571" s="37"/>
      <c r="B1571" s="30"/>
      <c r="C1571" s="30"/>
      <c r="E1571" s="30"/>
      <c r="F1571" s="32"/>
      <c r="G1571" s="31"/>
      <c r="H1571" s="16"/>
    </row>
    <row r="1572">
      <c r="A1572" s="37"/>
      <c r="B1572" s="30"/>
      <c r="C1572" s="30"/>
      <c r="E1572" s="30"/>
      <c r="F1572" s="32"/>
      <c r="G1572" s="31"/>
      <c r="H1572" s="16"/>
    </row>
    <row r="1573">
      <c r="A1573" s="37"/>
      <c r="B1573" s="30"/>
      <c r="C1573" s="30"/>
      <c r="E1573" s="30"/>
      <c r="F1573" s="32"/>
      <c r="G1573" s="31"/>
      <c r="H1573" s="16"/>
    </row>
    <row r="1574">
      <c r="A1574" s="37"/>
      <c r="B1574" s="30"/>
      <c r="C1574" s="30"/>
      <c r="E1574" s="30"/>
      <c r="F1574" s="32"/>
      <c r="G1574" s="31"/>
      <c r="H1574" s="16"/>
    </row>
    <row r="1575">
      <c r="A1575" s="37"/>
      <c r="B1575" s="30"/>
      <c r="C1575" s="30"/>
      <c r="E1575" s="30"/>
      <c r="F1575" s="32"/>
      <c r="G1575" s="31"/>
      <c r="H1575" s="16"/>
    </row>
    <row r="1576">
      <c r="A1576" s="37"/>
      <c r="B1576" s="30"/>
      <c r="C1576" s="30"/>
      <c r="E1576" s="30"/>
      <c r="F1576" s="32"/>
      <c r="G1576" s="31"/>
      <c r="H1576" s="16"/>
    </row>
    <row r="1577">
      <c r="A1577" s="37"/>
      <c r="B1577" s="30"/>
      <c r="C1577" s="30"/>
      <c r="E1577" s="30"/>
      <c r="F1577" s="32"/>
      <c r="G1577" s="31"/>
      <c r="H1577" s="16"/>
    </row>
    <row r="1578">
      <c r="A1578" s="37"/>
      <c r="B1578" s="30"/>
      <c r="C1578" s="30"/>
      <c r="E1578" s="30"/>
      <c r="F1578" s="32"/>
      <c r="G1578" s="31"/>
      <c r="H1578" s="16"/>
    </row>
    <row r="1579">
      <c r="A1579" s="37"/>
      <c r="B1579" s="30"/>
      <c r="C1579" s="30"/>
      <c r="E1579" s="30"/>
      <c r="F1579" s="32"/>
      <c r="G1579" s="31"/>
      <c r="H1579" s="16"/>
    </row>
    <row r="1580">
      <c r="A1580" s="37"/>
      <c r="B1580" s="30"/>
      <c r="C1580" s="30"/>
      <c r="E1580" s="30"/>
      <c r="F1580" s="32"/>
      <c r="G1580" s="31"/>
      <c r="H1580" s="16"/>
    </row>
    <row r="1581">
      <c r="A1581" s="37"/>
      <c r="B1581" s="30"/>
      <c r="C1581" s="30"/>
      <c r="E1581" s="30"/>
      <c r="F1581" s="32"/>
      <c r="G1581" s="31"/>
      <c r="H1581" s="16"/>
    </row>
    <row r="1582">
      <c r="A1582" s="37"/>
      <c r="B1582" s="30"/>
      <c r="C1582" s="30"/>
      <c r="E1582" s="30"/>
      <c r="F1582" s="32"/>
      <c r="G1582" s="31"/>
      <c r="H1582" s="16"/>
    </row>
    <row r="1583">
      <c r="A1583" s="37"/>
      <c r="B1583" s="30"/>
      <c r="C1583" s="30"/>
      <c r="E1583" s="30"/>
      <c r="F1583" s="32"/>
      <c r="G1583" s="31"/>
      <c r="H1583" s="16"/>
    </row>
    <row r="1584">
      <c r="A1584" s="37"/>
      <c r="B1584" s="30"/>
      <c r="C1584" s="30"/>
      <c r="E1584" s="30"/>
      <c r="F1584" s="32"/>
      <c r="G1584" s="31"/>
      <c r="H1584" s="16"/>
    </row>
    <row r="1585">
      <c r="A1585" s="37"/>
      <c r="B1585" s="30"/>
      <c r="C1585" s="30"/>
      <c r="E1585" s="30"/>
      <c r="F1585" s="32"/>
      <c r="G1585" s="31"/>
      <c r="H1585" s="16"/>
    </row>
    <row r="1586">
      <c r="A1586" s="37"/>
      <c r="B1586" s="30"/>
      <c r="C1586" s="30"/>
      <c r="E1586" s="30"/>
      <c r="F1586" s="32"/>
      <c r="G1586" s="31"/>
      <c r="H1586" s="16"/>
    </row>
    <row r="1587">
      <c r="A1587" s="37"/>
      <c r="B1587" s="30"/>
      <c r="C1587" s="30"/>
      <c r="E1587" s="30"/>
      <c r="F1587" s="32"/>
      <c r="G1587" s="31"/>
      <c r="H1587" s="16"/>
    </row>
    <row r="1588">
      <c r="A1588" s="37"/>
      <c r="B1588" s="30"/>
      <c r="C1588" s="30"/>
      <c r="E1588" s="30"/>
      <c r="F1588" s="32"/>
      <c r="G1588" s="31"/>
      <c r="H1588" s="16"/>
    </row>
    <row r="1589">
      <c r="A1589" s="37"/>
      <c r="B1589" s="30"/>
      <c r="C1589" s="30"/>
      <c r="E1589" s="30"/>
      <c r="F1589" s="32"/>
      <c r="G1589" s="31"/>
      <c r="H1589" s="16"/>
    </row>
    <row r="1590">
      <c r="A1590" s="37"/>
      <c r="B1590" s="30"/>
      <c r="C1590" s="30"/>
      <c r="E1590" s="30"/>
      <c r="F1590" s="32"/>
      <c r="G1590" s="31"/>
      <c r="H1590" s="16"/>
    </row>
    <row r="1591">
      <c r="A1591" s="37"/>
      <c r="B1591" s="30"/>
      <c r="C1591" s="30"/>
      <c r="E1591" s="30"/>
      <c r="F1591" s="32"/>
      <c r="G1591" s="31"/>
      <c r="H1591" s="16"/>
    </row>
    <row r="1592">
      <c r="A1592" s="37"/>
      <c r="B1592" s="30"/>
      <c r="C1592" s="30"/>
      <c r="E1592" s="30"/>
      <c r="F1592" s="32"/>
      <c r="G1592" s="31"/>
      <c r="H1592" s="16"/>
    </row>
    <row r="1593">
      <c r="A1593" s="37"/>
      <c r="B1593" s="30"/>
      <c r="C1593" s="30"/>
      <c r="E1593" s="30"/>
      <c r="F1593" s="32"/>
      <c r="G1593" s="31"/>
      <c r="H1593" s="16"/>
    </row>
    <row r="1594">
      <c r="A1594" s="37"/>
      <c r="B1594" s="30"/>
      <c r="C1594" s="30"/>
      <c r="E1594" s="30"/>
      <c r="F1594" s="32"/>
      <c r="G1594" s="31"/>
      <c r="H1594" s="16"/>
    </row>
    <row r="1595">
      <c r="A1595" s="37"/>
      <c r="B1595" s="30"/>
      <c r="C1595" s="30"/>
      <c r="E1595" s="30"/>
      <c r="F1595" s="32"/>
      <c r="G1595" s="31"/>
      <c r="H1595" s="16"/>
    </row>
    <row r="1596">
      <c r="A1596" s="37"/>
      <c r="B1596" s="30"/>
      <c r="C1596" s="30"/>
      <c r="E1596" s="30"/>
      <c r="F1596" s="32"/>
      <c r="G1596" s="31"/>
      <c r="H1596" s="16"/>
    </row>
    <row r="1597">
      <c r="A1597" s="37"/>
      <c r="B1597" s="30"/>
      <c r="C1597" s="30"/>
      <c r="E1597" s="30"/>
      <c r="F1597" s="32"/>
      <c r="G1597" s="31"/>
      <c r="H1597" s="16"/>
    </row>
    <row r="1598">
      <c r="A1598" s="37"/>
      <c r="B1598" s="30"/>
      <c r="C1598" s="30"/>
      <c r="E1598" s="30"/>
      <c r="F1598" s="32"/>
      <c r="G1598" s="31"/>
      <c r="H1598" s="16"/>
    </row>
    <row r="1599">
      <c r="A1599" s="37"/>
      <c r="B1599" s="30"/>
      <c r="C1599" s="30"/>
      <c r="E1599" s="30"/>
      <c r="F1599" s="32"/>
      <c r="G1599" s="31"/>
      <c r="H1599" s="16"/>
    </row>
    <row r="1600">
      <c r="A1600" s="37"/>
      <c r="B1600" s="30"/>
      <c r="C1600" s="30"/>
      <c r="E1600" s="30"/>
      <c r="F1600" s="32"/>
      <c r="G1600" s="31"/>
      <c r="H1600" s="16"/>
    </row>
    <row r="1601">
      <c r="A1601" s="37"/>
      <c r="B1601" s="30"/>
      <c r="C1601" s="30"/>
      <c r="E1601" s="30"/>
      <c r="F1601" s="32"/>
      <c r="G1601" s="31"/>
      <c r="H1601" s="16"/>
    </row>
    <row r="1602">
      <c r="A1602" s="37"/>
      <c r="B1602" s="30"/>
      <c r="C1602" s="30"/>
      <c r="E1602" s="30"/>
      <c r="F1602" s="32"/>
      <c r="G1602" s="31"/>
      <c r="H1602" s="16"/>
    </row>
    <row r="1603">
      <c r="A1603" s="37"/>
      <c r="B1603" s="30"/>
      <c r="C1603" s="30"/>
      <c r="E1603" s="30"/>
      <c r="F1603" s="32"/>
      <c r="G1603" s="31"/>
      <c r="H1603" s="16"/>
    </row>
    <row r="1604">
      <c r="A1604" s="37"/>
      <c r="B1604" s="30"/>
      <c r="C1604" s="30"/>
      <c r="E1604" s="30"/>
      <c r="F1604" s="32"/>
      <c r="G1604" s="31"/>
      <c r="H1604" s="16"/>
    </row>
    <row r="1605">
      <c r="A1605" s="37"/>
      <c r="B1605" s="30"/>
      <c r="C1605" s="30"/>
      <c r="E1605" s="30"/>
      <c r="F1605" s="32"/>
      <c r="G1605" s="31"/>
      <c r="H1605" s="16"/>
    </row>
    <row r="1606">
      <c r="A1606" s="37"/>
      <c r="B1606" s="30"/>
      <c r="C1606" s="30"/>
      <c r="E1606" s="30"/>
      <c r="F1606" s="32"/>
      <c r="G1606" s="31"/>
      <c r="H1606" s="16"/>
    </row>
    <row r="1607">
      <c r="A1607" s="37"/>
      <c r="B1607" s="30"/>
      <c r="C1607" s="30"/>
      <c r="E1607" s="30"/>
      <c r="F1607" s="32"/>
      <c r="G1607" s="31"/>
      <c r="H1607" s="16"/>
    </row>
    <row r="1608">
      <c r="A1608" s="37"/>
      <c r="B1608" s="30"/>
      <c r="C1608" s="30"/>
      <c r="E1608" s="30"/>
      <c r="F1608" s="32"/>
      <c r="G1608" s="31"/>
      <c r="H1608" s="16"/>
    </row>
    <row r="1609">
      <c r="A1609" s="37"/>
      <c r="B1609" s="30"/>
      <c r="C1609" s="30"/>
      <c r="E1609" s="30"/>
      <c r="F1609" s="32"/>
      <c r="G1609" s="31"/>
      <c r="H1609" s="16"/>
    </row>
    <row r="1610">
      <c r="A1610" s="37"/>
      <c r="B1610" s="30"/>
      <c r="C1610" s="30"/>
      <c r="E1610" s="30"/>
      <c r="F1610" s="32"/>
      <c r="G1610" s="31"/>
      <c r="H1610" s="16"/>
    </row>
    <row r="1611">
      <c r="A1611" s="37"/>
      <c r="B1611" s="30"/>
      <c r="C1611" s="30"/>
      <c r="E1611" s="30"/>
      <c r="F1611" s="32"/>
      <c r="G1611" s="31"/>
      <c r="H1611" s="16"/>
    </row>
    <row r="1612">
      <c r="A1612" s="37"/>
      <c r="B1612" s="30"/>
      <c r="C1612" s="30"/>
      <c r="E1612" s="30"/>
      <c r="F1612" s="32"/>
      <c r="G1612" s="31"/>
      <c r="H1612" s="16"/>
    </row>
    <row r="1613">
      <c r="A1613" s="37"/>
      <c r="B1613" s="30"/>
      <c r="C1613" s="30"/>
      <c r="E1613" s="30"/>
      <c r="F1613" s="32"/>
      <c r="G1613" s="31"/>
      <c r="H1613" s="16"/>
    </row>
    <row r="1614">
      <c r="A1614" s="37"/>
      <c r="B1614" s="30"/>
      <c r="C1614" s="30"/>
      <c r="E1614" s="30"/>
      <c r="F1614" s="32"/>
      <c r="G1614" s="31"/>
      <c r="H1614" s="16"/>
    </row>
    <row r="1615">
      <c r="A1615" s="37"/>
      <c r="B1615" s="30"/>
      <c r="C1615" s="30"/>
      <c r="E1615" s="30"/>
      <c r="F1615" s="32"/>
      <c r="G1615" s="31"/>
      <c r="H1615" s="16"/>
    </row>
    <row r="1616">
      <c r="A1616" s="37"/>
      <c r="B1616" s="30"/>
      <c r="C1616" s="30"/>
      <c r="E1616" s="30"/>
      <c r="F1616" s="32"/>
      <c r="G1616" s="31"/>
      <c r="H1616" s="16"/>
    </row>
    <row r="1617">
      <c r="A1617" s="37"/>
      <c r="B1617" s="30"/>
      <c r="C1617" s="30"/>
      <c r="E1617" s="30"/>
      <c r="F1617" s="32"/>
      <c r="G1617" s="31"/>
      <c r="H1617" s="16"/>
    </row>
    <row r="1618">
      <c r="A1618" s="37"/>
      <c r="B1618" s="30"/>
      <c r="C1618" s="30"/>
      <c r="E1618" s="30"/>
      <c r="F1618" s="32"/>
      <c r="G1618" s="31"/>
      <c r="H1618" s="16"/>
    </row>
    <row r="1619">
      <c r="A1619" s="37"/>
      <c r="B1619" s="30"/>
      <c r="C1619" s="30"/>
      <c r="E1619" s="30"/>
      <c r="F1619" s="32"/>
      <c r="G1619" s="31"/>
      <c r="H1619" s="16"/>
    </row>
    <row r="1620">
      <c r="A1620" s="37"/>
      <c r="B1620" s="30"/>
      <c r="C1620" s="30"/>
      <c r="E1620" s="30"/>
      <c r="F1620" s="32"/>
      <c r="G1620" s="31"/>
      <c r="H1620" s="16"/>
    </row>
    <row r="1621">
      <c r="A1621" s="37"/>
      <c r="B1621" s="30"/>
      <c r="C1621" s="30"/>
      <c r="E1621" s="30"/>
      <c r="F1621" s="32"/>
      <c r="G1621" s="31"/>
      <c r="H1621" s="16"/>
    </row>
    <row r="1622">
      <c r="A1622" s="37"/>
      <c r="B1622" s="30"/>
      <c r="C1622" s="30"/>
      <c r="E1622" s="30"/>
      <c r="F1622" s="32"/>
      <c r="G1622" s="31"/>
      <c r="H1622" s="16"/>
    </row>
    <row r="1623">
      <c r="A1623" s="37"/>
      <c r="B1623" s="30"/>
      <c r="C1623" s="30"/>
      <c r="E1623" s="30"/>
      <c r="F1623" s="32"/>
      <c r="G1623" s="31"/>
      <c r="H1623" s="16"/>
    </row>
    <row r="1624">
      <c r="A1624" s="37"/>
      <c r="B1624" s="30"/>
      <c r="C1624" s="30"/>
      <c r="E1624" s="30"/>
      <c r="F1624" s="32"/>
      <c r="G1624" s="31"/>
      <c r="H1624" s="16"/>
    </row>
    <row r="1625">
      <c r="A1625" s="37"/>
      <c r="B1625" s="30"/>
      <c r="C1625" s="30"/>
      <c r="E1625" s="30"/>
      <c r="F1625" s="32"/>
      <c r="G1625" s="31"/>
      <c r="H1625" s="16"/>
    </row>
    <row r="1626">
      <c r="A1626" s="37"/>
      <c r="B1626" s="30"/>
      <c r="C1626" s="30"/>
      <c r="E1626" s="30"/>
      <c r="F1626" s="32"/>
      <c r="G1626" s="31"/>
      <c r="H1626" s="16"/>
    </row>
    <row r="1627">
      <c r="A1627" s="37"/>
      <c r="B1627" s="30"/>
      <c r="C1627" s="30"/>
      <c r="E1627" s="30"/>
      <c r="F1627" s="32"/>
      <c r="G1627" s="31"/>
      <c r="H1627" s="16"/>
    </row>
    <row r="1628">
      <c r="A1628" s="37"/>
      <c r="B1628" s="30"/>
      <c r="C1628" s="30"/>
      <c r="E1628" s="30"/>
      <c r="F1628" s="32"/>
      <c r="G1628" s="31"/>
      <c r="H1628" s="16"/>
    </row>
    <row r="1629">
      <c r="A1629" s="37"/>
      <c r="B1629" s="30"/>
      <c r="C1629" s="30"/>
      <c r="E1629" s="30"/>
      <c r="F1629" s="32"/>
      <c r="G1629" s="31"/>
      <c r="H1629" s="16"/>
    </row>
    <row r="1630">
      <c r="A1630" s="37"/>
      <c r="B1630" s="30"/>
      <c r="C1630" s="30"/>
      <c r="E1630" s="30"/>
      <c r="F1630" s="32"/>
      <c r="G1630" s="31"/>
      <c r="H1630" s="16"/>
    </row>
    <row r="1631">
      <c r="A1631" s="37"/>
      <c r="B1631" s="30"/>
      <c r="C1631" s="30"/>
      <c r="E1631" s="30"/>
      <c r="F1631" s="32"/>
      <c r="G1631" s="31"/>
      <c r="H1631" s="16"/>
    </row>
    <row r="1632">
      <c r="A1632" s="37"/>
      <c r="B1632" s="30"/>
      <c r="C1632" s="30"/>
      <c r="E1632" s="30"/>
      <c r="F1632" s="32"/>
      <c r="G1632" s="31"/>
      <c r="H1632" s="16"/>
    </row>
    <row r="1633">
      <c r="A1633" s="37"/>
      <c r="B1633" s="30"/>
      <c r="C1633" s="30"/>
      <c r="E1633" s="30"/>
      <c r="F1633" s="32"/>
      <c r="G1633" s="31"/>
      <c r="H1633" s="16"/>
    </row>
    <row r="1634">
      <c r="A1634" s="37"/>
      <c r="B1634" s="30"/>
      <c r="C1634" s="30"/>
      <c r="E1634" s="30"/>
      <c r="F1634" s="32"/>
      <c r="G1634" s="31"/>
      <c r="H1634" s="16"/>
    </row>
    <row r="1635">
      <c r="A1635" s="37"/>
      <c r="B1635" s="30"/>
      <c r="C1635" s="30"/>
      <c r="E1635" s="30"/>
      <c r="F1635" s="32"/>
      <c r="G1635" s="31"/>
      <c r="H1635" s="16"/>
    </row>
    <row r="1636">
      <c r="A1636" s="37"/>
      <c r="B1636" s="30"/>
      <c r="C1636" s="30"/>
      <c r="E1636" s="30"/>
      <c r="F1636" s="32"/>
      <c r="G1636" s="31"/>
      <c r="H1636" s="16"/>
    </row>
    <row r="1637">
      <c r="A1637" s="37"/>
      <c r="B1637" s="30"/>
      <c r="C1637" s="30"/>
      <c r="E1637" s="30"/>
      <c r="F1637" s="32"/>
      <c r="G1637" s="31"/>
      <c r="H1637" s="16"/>
    </row>
    <row r="1638">
      <c r="A1638" s="37"/>
      <c r="B1638" s="30"/>
      <c r="C1638" s="30"/>
      <c r="E1638" s="30"/>
      <c r="F1638" s="32"/>
      <c r="G1638" s="31"/>
      <c r="H1638" s="16"/>
    </row>
    <row r="1639">
      <c r="A1639" s="37"/>
      <c r="B1639" s="30"/>
      <c r="C1639" s="30"/>
      <c r="E1639" s="30"/>
      <c r="F1639" s="32"/>
      <c r="G1639" s="31"/>
      <c r="H1639" s="16"/>
    </row>
    <row r="1640">
      <c r="A1640" s="37"/>
      <c r="B1640" s="30"/>
      <c r="C1640" s="30"/>
      <c r="E1640" s="30"/>
      <c r="F1640" s="32"/>
      <c r="G1640" s="31"/>
      <c r="H1640" s="16"/>
    </row>
    <row r="1641">
      <c r="A1641" s="37"/>
      <c r="B1641" s="30"/>
      <c r="C1641" s="30"/>
      <c r="E1641" s="30"/>
      <c r="F1641" s="32"/>
      <c r="G1641" s="31"/>
      <c r="H1641" s="16"/>
    </row>
    <row r="1642">
      <c r="A1642" s="37"/>
      <c r="B1642" s="30"/>
      <c r="C1642" s="30"/>
      <c r="E1642" s="30"/>
      <c r="F1642" s="32"/>
      <c r="G1642" s="31"/>
      <c r="H1642" s="16"/>
    </row>
    <row r="1643">
      <c r="A1643" s="37"/>
      <c r="B1643" s="30"/>
      <c r="C1643" s="30"/>
      <c r="E1643" s="30"/>
      <c r="F1643" s="32"/>
      <c r="G1643" s="31"/>
      <c r="H1643" s="16"/>
    </row>
    <row r="1644">
      <c r="A1644" s="37"/>
      <c r="B1644" s="30"/>
      <c r="C1644" s="30"/>
      <c r="E1644" s="30"/>
      <c r="F1644" s="32"/>
      <c r="G1644" s="31"/>
      <c r="H1644" s="16"/>
    </row>
    <row r="1645">
      <c r="A1645" s="37"/>
      <c r="B1645" s="30"/>
      <c r="C1645" s="30"/>
      <c r="E1645" s="30"/>
      <c r="F1645" s="32"/>
      <c r="G1645" s="31"/>
      <c r="H1645" s="16"/>
    </row>
    <row r="1646">
      <c r="A1646" s="37"/>
      <c r="B1646" s="30"/>
      <c r="C1646" s="30"/>
      <c r="E1646" s="30"/>
      <c r="F1646" s="32"/>
      <c r="G1646" s="31"/>
      <c r="H1646" s="16"/>
    </row>
    <row r="1647">
      <c r="A1647" s="37"/>
      <c r="B1647" s="30"/>
      <c r="C1647" s="30"/>
      <c r="E1647" s="30"/>
      <c r="F1647" s="32"/>
      <c r="G1647" s="31"/>
      <c r="H1647" s="16"/>
    </row>
    <row r="1648">
      <c r="A1648" s="37"/>
      <c r="B1648" s="30"/>
      <c r="C1648" s="30"/>
      <c r="E1648" s="30"/>
      <c r="F1648" s="32"/>
      <c r="G1648" s="31"/>
      <c r="H1648" s="16"/>
    </row>
    <row r="1649">
      <c r="A1649" s="37"/>
      <c r="B1649" s="30"/>
      <c r="C1649" s="30"/>
      <c r="E1649" s="30"/>
      <c r="F1649" s="32"/>
      <c r="G1649" s="31"/>
      <c r="H1649" s="16"/>
    </row>
    <row r="1650">
      <c r="A1650" s="37"/>
      <c r="B1650" s="30"/>
      <c r="C1650" s="30"/>
      <c r="E1650" s="30"/>
      <c r="F1650" s="32"/>
      <c r="G1650" s="31"/>
      <c r="H1650" s="16"/>
    </row>
    <row r="1651">
      <c r="A1651" s="37"/>
      <c r="B1651" s="30"/>
      <c r="C1651" s="30"/>
      <c r="E1651" s="30"/>
      <c r="F1651" s="32"/>
      <c r="G1651" s="31"/>
      <c r="H1651" s="16"/>
    </row>
    <row r="1652">
      <c r="A1652" s="37"/>
      <c r="B1652" s="30"/>
      <c r="C1652" s="30"/>
      <c r="E1652" s="30"/>
      <c r="F1652" s="32"/>
      <c r="G1652" s="31"/>
      <c r="H1652" s="16"/>
    </row>
    <row r="1653">
      <c r="A1653" s="37"/>
      <c r="B1653" s="30"/>
      <c r="C1653" s="30"/>
      <c r="E1653" s="30"/>
      <c r="F1653" s="32"/>
      <c r="G1653" s="31"/>
      <c r="H1653" s="16"/>
    </row>
    <row r="1654">
      <c r="A1654" s="37"/>
      <c r="B1654" s="30"/>
      <c r="C1654" s="30"/>
      <c r="E1654" s="30"/>
      <c r="F1654" s="32"/>
      <c r="G1654" s="31"/>
      <c r="H1654" s="16"/>
    </row>
    <row r="1655">
      <c r="A1655" s="37"/>
      <c r="B1655" s="30"/>
      <c r="C1655" s="30"/>
      <c r="E1655" s="30"/>
      <c r="F1655" s="32"/>
      <c r="G1655" s="31"/>
      <c r="H1655" s="16"/>
    </row>
    <row r="1656">
      <c r="A1656" s="37"/>
      <c r="B1656" s="30"/>
      <c r="C1656" s="30"/>
      <c r="E1656" s="30"/>
      <c r="F1656" s="32"/>
      <c r="G1656" s="31"/>
      <c r="H1656" s="16"/>
    </row>
    <row r="1657">
      <c r="A1657" s="37"/>
      <c r="B1657" s="30"/>
      <c r="C1657" s="30"/>
      <c r="E1657" s="30"/>
      <c r="F1657" s="32"/>
      <c r="G1657" s="31"/>
      <c r="H1657" s="16"/>
    </row>
    <row r="1658">
      <c r="A1658" s="37"/>
      <c r="B1658" s="30"/>
      <c r="C1658" s="30"/>
      <c r="E1658" s="30"/>
      <c r="F1658" s="32"/>
      <c r="G1658" s="31"/>
      <c r="H1658" s="16"/>
    </row>
    <row r="1659">
      <c r="A1659" s="37"/>
      <c r="B1659" s="30"/>
      <c r="C1659" s="30"/>
      <c r="E1659" s="30"/>
      <c r="F1659" s="32"/>
      <c r="G1659" s="31"/>
      <c r="H1659" s="16"/>
    </row>
    <row r="1660">
      <c r="A1660" s="37"/>
      <c r="B1660" s="30"/>
      <c r="C1660" s="30"/>
      <c r="E1660" s="30"/>
      <c r="F1660" s="32"/>
      <c r="G1660" s="31"/>
      <c r="H1660" s="16"/>
    </row>
    <row r="1661">
      <c r="A1661" s="37"/>
      <c r="B1661" s="30"/>
      <c r="C1661" s="30"/>
      <c r="E1661" s="30"/>
      <c r="F1661" s="32"/>
      <c r="G1661" s="31"/>
      <c r="H1661" s="16"/>
    </row>
    <row r="1662">
      <c r="A1662" s="37"/>
      <c r="B1662" s="30"/>
      <c r="C1662" s="30"/>
      <c r="E1662" s="30"/>
      <c r="F1662" s="32"/>
      <c r="G1662" s="31"/>
      <c r="H1662" s="16"/>
    </row>
    <row r="1663">
      <c r="A1663" s="37"/>
      <c r="B1663" s="30"/>
      <c r="C1663" s="30"/>
      <c r="E1663" s="30"/>
      <c r="F1663" s="32"/>
      <c r="G1663" s="31"/>
      <c r="H1663" s="16"/>
    </row>
    <row r="1664">
      <c r="A1664" s="37"/>
      <c r="B1664" s="30"/>
      <c r="C1664" s="30"/>
      <c r="E1664" s="30"/>
      <c r="F1664" s="32"/>
      <c r="G1664" s="31"/>
      <c r="H1664" s="16"/>
    </row>
    <row r="1665">
      <c r="A1665" s="37"/>
      <c r="B1665" s="30"/>
      <c r="C1665" s="30"/>
      <c r="E1665" s="30"/>
      <c r="F1665" s="32"/>
      <c r="G1665" s="31"/>
      <c r="H1665" s="16"/>
    </row>
    <row r="1666">
      <c r="A1666" s="37"/>
      <c r="B1666" s="30"/>
      <c r="C1666" s="30"/>
      <c r="E1666" s="30"/>
      <c r="F1666" s="32"/>
      <c r="G1666" s="31"/>
      <c r="H1666" s="16"/>
    </row>
    <row r="1667">
      <c r="A1667" s="37"/>
      <c r="B1667" s="30"/>
      <c r="C1667" s="30"/>
      <c r="E1667" s="30"/>
      <c r="F1667" s="32"/>
      <c r="G1667" s="31"/>
      <c r="H1667" s="16"/>
    </row>
    <row r="1668">
      <c r="A1668" s="37"/>
      <c r="B1668" s="30"/>
      <c r="C1668" s="30"/>
      <c r="E1668" s="30"/>
      <c r="F1668" s="32"/>
      <c r="G1668" s="31"/>
      <c r="H1668" s="16"/>
    </row>
    <row r="1669">
      <c r="A1669" s="37"/>
      <c r="B1669" s="30"/>
      <c r="C1669" s="30"/>
      <c r="E1669" s="30"/>
      <c r="F1669" s="32"/>
      <c r="G1669" s="31"/>
      <c r="H1669" s="16"/>
    </row>
    <row r="1670">
      <c r="A1670" s="37"/>
      <c r="B1670" s="30"/>
      <c r="C1670" s="30"/>
      <c r="E1670" s="30"/>
      <c r="F1670" s="32"/>
      <c r="G1670" s="31"/>
      <c r="H1670" s="16"/>
    </row>
    <row r="1671">
      <c r="A1671" s="37"/>
      <c r="B1671" s="30"/>
      <c r="C1671" s="30"/>
      <c r="E1671" s="30"/>
      <c r="F1671" s="32"/>
      <c r="G1671" s="31"/>
      <c r="H1671" s="16"/>
    </row>
    <row r="1672">
      <c r="A1672" s="37"/>
      <c r="B1672" s="30"/>
      <c r="C1672" s="30"/>
      <c r="E1672" s="30"/>
      <c r="F1672" s="32"/>
      <c r="G1672" s="31"/>
      <c r="H1672" s="16"/>
    </row>
    <row r="1673">
      <c r="A1673" s="37"/>
      <c r="B1673" s="30"/>
      <c r="C1673" s="30"/>
      <c r="E1673" s="30"/>
      <c r="F1673" s="32"/>
      <c r="G1673" s="31"/>
      <c r="H1673" s="16"/>
    </row>
    <row r="1674">
      <c r="A1674" s="37"/>
      <c r="B1674" s="30"/>
      <c r="C1674" s="30"/>
      <c r="E1674" s="30"/>
      <c r="F1674" s="32"/>
      <c r="G1674" s="31"/>
      <c r="H1674" s="16"/>
    </row>
    <row r="1675">
      <c r="A1675" s="37"/>
      <c r="B1675" s="30"/>
      <c r="C1675" s="30"/>
      <c r="E1675" s="30"/>
      <c r="F1675" s="32"/>
      <c r="G1675" s="31"/>
      <c r="H1675" s="16"/>
    </row>
    <row r="1676">
      <c r="A1676" s="37"/>
      <c r="B1676" s="30"/>
      <c r="C1676" s="30"/>
      <c r="E1676" s="30"/>
      <c r="F1676" s="32"/>
      <c r="G1676" s="31"/>
      <c r="H1676" s="16"/>
    </row>
    <row r="1677">
      <c r="A1677" s="37"/>
      <c r="B1677" s="30"/>
      <c r="C1677" s="30"/>
      <c r="E1677" s="30"/>
      <c r="F1677" s="32"/>
      <c r="G1677" s="31"/>
      <c r="H1677" s="16"/>
    </row>
    <row r="1678">
      <c r="A1678" s="37"/>
      <c r="B1678" s="30"/>
      <c r="C1678" s="30"/>
      <c r="E1678" s="30"/>
      <c r="F1678" s="32"/>
      <c r="G1678" s="31"/>
      <c r="H1678" s="16"/>
    </row>
    <row r="1679">
      <c r="A1679" s="37"/>
      <c r="B1679" s="30"/>
      <c r="C1679" s="30"/>
      <c r="E1679" s="30"/>
      <c r="F1679" s="32"/>
      <c r="G1679" s="31"/>
      <c r="H1679" s="16"/>
    </row>
    <row r="1680">
      <c r="A1680" s="37"/>
      <c r="B1680" s="30"/>
      <c r="C1680" s="30"/>
      <c r="E1680" s="30"/>
      <c r="F1680" s="32"/>
      <c r="G1680" s="31"/>
      <c r="H1680" s="16"/>
    </row>
    <row r="1681">
      <c r="A1681" s="37"/>
      <c r="B1681" s="30"/>
      <c r="C1681" s="30"/>
      <c r="E1681" s="30"/>
      <c r="F1681" s="32"/>
      <c r="G1681" s="31"/>
      <c r="H1681" s="16"/>
    </row>
    <row r="1682">
      <c r="A1682" s="37"/>
      <c r="B1682" s="30"/>
      <c r="C1682" s="30"/>
      <c r="E1682" s="30"/>
      <c r="F1682" s="32"/>
      <c r="G1682" s="31"/>
      <c r="H1682" s="16"/>
    </row>
    <row r="1683">
      <c r="A1683" s="37"/>
      <c r="B1683" s="30"/>
      <c r="C1683" s="30"/>
      <c r="E1683" s="30"/>
      <c r="F1683" s="32"/>
      <c r="G1683" s="31"/>
      <c r="H1683" s="16"/>
    </row>
    <row r="1684">
      <c r="A1684" s="37"/>
      <c r="B1684" s="30"/>
      <c r="C1684" s="30"/>
      <c r="E1684" s="30"/>
      <c r="F1684" s="32"/>
      <c r="G1684" s="31"/>
      <c r="H1684" s="16"/>
    </row>
    <row r="1685">
      <c r="A1685" s="37"/>
      <c r="B1685" s="30"/>
      <c r="C1685" s="30"/>
      <c r="E1685" s="30"/>
      <c r="F1685" s="32"/>
      <c r="G1685" s="31"/>
      <c r="H1685" s="16"/>
    </row>
    <row r="1686">
      <c r="A1686" s="37"/>
      <c r="B1686" s="30"/>
      <c r="C1686" s="30"/>
      <c r="E1686" s="30"/>
      <c r="F1686" s="32"/>
      <c r="G1686" s="31"/>
      <c r="H1686" s="16"/>
    </row>
    <row r="1687">
      <c r="A1687" s="37"/>
      <c r="B1687" s="30"/>
      <c r="C1687" s="30"/>
      <c r="E1687" s="30"/>
      <c r="F1687" s="32"/>
      <c r="G1687" s="31"/>
      <c r="H1687" s="16"/>
    </row>
    <row r="1688">
      <c r="A1688" s="37"/>
      <c r="B1688" s="30"/>
      <c r="C1688" s="30"/>
      <c r="E1688" s="30"/>
      <c r="F1688" s="32"/>
      <c r="G1688" s="31"/>
      <c r="H1688" s="16"/>
    </row>
    <row r="1689">
      <c r="A1689" s="37"/>
      <c r="B1689" s="30"/>
      <c r="C1689" s="30"/>
      <c r="E1689" s="30"/>
      <c r="F1689" s="32"/>
      <c r="G1689" s="31"/>
      <c r="H1689" s="16"/>
    </row>
    <row r="1690">
      <c r="A1690" s="37"/>
      <c r="B1690" s="30"/>
      <c r="C1690" s="30"/>
      <c r="E1690" s="30"/>
      <c r="F1690" s="32"/>
      <c r="G1690" s="31"/>
      <c r="H1690" s="16"/>
    </row>
    <row r="1691">
      <c r="A1691" s="37"/>
      <c r="B1691" s="30"/>
      <c r="C1691" s="30"/>
      <c r="E1691" s="30"/>
      <c r="F1691" s="32"/>
      <c r="G1691" s="31"/>
      <c r="H1691" s="16"/>
    </row>
    <row r="1692">
      <c r="A1692" s="37"/>
      <c r="B1692" s="30"/>
      <c r="C1692" s="30"/>
      <c r="E1692" s="30"/>
      <c r="F1692" s="32"/>
      <c r="G1692" s="31"/>
      <c r="H1692" s="16"/>
    </row>
    <row r="1693">
      <c r="A1693" s="37"/>
      <c r="B1693" s="30"/>
      <c r="C1693" s="30"/>
      <c r="E1693" s="30"/>
      <c r="F1693" s="32"/>
      <c r="G1693" s="31"/>
      <c r="H1693" s="16"/>
    </row>
    <row r="1694">
      <c r="A1694" s="37"/>
      <c r="B1694" s="30"/>
      <c r="C1694" s="30"/>
      <c r="E1694" s="30"/>
      <c r="F1694" s="32"/>
      <c r="G1694" s="31"/>
      <c r="H1694" s="16"/>
    </row>
    <row r="1695">
      <c r="A1695" s="37"/>
      <c r="B1695" s="30"/>
      <c r="C1695" s="30"/>
      <c r="E1695" s="30"/>
      <c r="F1695" s="32"/>
      <c r="G1695" s="31"/>
      <c r="H1695" s="16"/>
    </row>
    <row r="1696">
      <c r="A1696" s="37"/>
      <c r="B1696" s="30"/>
      <c r="C1696" s="30"/>
      <c r="E1696" s="30"/>
      <c r="F1696" s="32"/>
      <c r="G1696" s="31"/>
      <c r="H1696" s="16"/>
    </row>
    <row r="1697">
      <c r="A1697" s="37"/>
      <c r="B1697" s="30"/>
      <c r="C1697" s="30"/>
      <c r="E1697" s="30"/>
      <c r="F1697" s="32"/>
      <c r="G1697" s="31"/>
      <c r="H1697" s="16"/>
    </row>
    <row r="1698">
      <c r="A1698" s="37"/>
      <c r="B1698" s="30"/>
      <c r="C1698" s="30"/>
      <c r="E1698" s="30"/>
      <c r="F1698" s="32"/>
      <c r="G1698" s="31"/>
      <c r="H1698" s="16"/>
    </row>
    <row r="1699">
      <c r="A1699" s="37"/>
      <c r="B1699" s="30"/>
      <c r="C1699" s="30"/>
      <c r="E1699" s="30"/>
      <c r="F1699" s="32"/>
      <c r="G1699" s="31"/>
      <c r="H1699" s="16"/>
    </row>
    <row r="1700">
      <c r="A1700" s="37"/>
      <c r="B1700" s="30"/>
      <c r="C1700" s="30"/>
      <c r="E1700" s="30"/>
      <c r="F1700" s="32"/>
      <c r="G1700" s="31"/>
      <c r="H1700" s="16"/>
    </row>
    <row r="1701">
      <c r="A1701" s="37"/>
      <c r="B1701" s="30"/>
      <c r="C1701" s="30"/>
      <c r="E1701" s="30"/>
      <c r="F1701" s="32"/>
      <c r="G1701" s="31"/>
      <c r="H1701" s="16"/>
    </row>
    <row r="1702">
      <c r="A1702" s="37"/>
      <c r="B1702" s="30"/>
      <c r="C1702" s="30"/>
      <c r="E1702" s="30"/>
      <c r="F1702" s="32"/>
      <c r="G1702" s="31"/>
      <c r="H1702" s="16"/>
    </row>
    <row r="1703">
      <c r="A1703" s="37"/>
      <c r="B1703" s="30"/>
      <c r="C1703" s="30"/>
      <c r="E1703" s="30"/>
      <c r="F1703" s="32"/>
      <c r="G1703" s="31"/>
      <c r="H1703" s="16"/>
    </row>
    <row r="1704">
      <c r="A1704" s="37"/>
      <c r="B1704" s="30"/>
      <c r="C1704" s="30"/>
      <c r="E1704" s="30"/>
      <c r="F1704" s="32"/>
      <c r="G1704" s="31"/>
      <c r="H1704" s="16"/>
    </row>
    <row r="1705">
      <c r="A1705" s="37"/>
      <c r="B1705" s="30"/>
      <c r="C1705" s="30"/>
      <c r="E1705" s="30"/>
      <c r="F1705" s="32"/>
      <c r="G1705" s="31"/>
      <c r="H1705" s="16"/>
    </row>
    <row r="1706">
      <c r="A1706" s="37"/>
      <c r="B1706" s="30"/>
      <c r="C1706" s="30"/>
      <c r="E1706" s="30"/>
      <c r="F1706" s="32"/>
      <c r="G1706" s="31"/>
      <c r="H1706" s="16"/>
    </row>
    <row r="1707">
      <c r="A1707" s="37"/>
      <c r="B1707" s="30"/>
      <c r="C1707" s="30"/>
      <c r="E1707" s="30"/>
      <c r="F1707" s="32"/>
      <c r="G1707" s="31"/>
      <c r="H1707" s="16"/>
    </row>
    <row r="1708">
      <c r="A1708" s="37"/>
      <c r="B1708" s="30"/>
      <c r="C1708" s="30"/>
      <c r="E1708" s="30"/>
      <c r="F1708" s="32"/>
      <c r="G1708" s="31"/>
      <c r="H1708" s="16"/>
    </row>
    <row r="1709">
      <c r="A1709" s="37"/>
      <c r="B1709" s="30"/>
      <c r="C1709" s="30"/>
      <c r="E1709" s="30"/>
      <c r="F1709" s="32"/>
      <c r="G1709" s="31"/>
      <c r="H1709" s="16"/>
    </row>
    <row r="1710">
      <c r="A1710" s="37"/>
      <c r="B1710" s="30"/>
      <c r="C1710" s="30"/>
      <c r="E1710" s="30"/>
      <c r="F1710" s="32"/>
      <c r="G1710" s="31"/>
      <c r="H1710" s="16"/>
    </row>
    <row r="1711">
      <c r="A1711" s="37"/>
      <c r="B1711" s="30"/>
      <c r="C1711" s="30"/>
      <c r="E1711" s="30"/>
      <c r="F1711" s="32"/>
      <c r="G1711" s="31"/>
      <c r="H1711" s="16"/>
    </row>
    <row r="1712">
      <c r="A1712" s="37"/>
      <c r="B1712" s="30"/>
      <c r="C1712" s="30"/>
      <c r="E1712" s="30"/>
      <c r="F1712" s="32"/>
      <c r="G1712" s="31"/>
      <c r="H1712" s="16"/>
    </row>
    <row r="1713">
      <c r="A1713" s="37"/>
      <c r="B1713" s="30"/>
      <c r="C1713" s="30"/>
      <c r="E1713" s="30"/>
      <c r="F1713" s="32"/>
      <c r="G1713" s="31"/>
      <c r="H1713" s="16"/>
    </row>
    <row r="1714">
      <c r="A1714" s="37"/>
      <c r="B1714" s="30"/>
      <c r="C1714" s="30"/>
      <c r="E1714" s="30"/>
      <c r="F1714" s="32"/>
      <c r="G1714" s="31"/>
      <c r="H1714" s="16"/>
    </row>
    <row r="1715">
      <c r="A1715" s="37"/>
      <c r="B1715" s="30"/>
      <c r="C1715" s="30"/>
      <c r="E1715" s="30"/>
      <c r="F1715" s="32"/>
      <c r="G1715" s="31"/>
      <c r="H1715" s="16"/>
    </row>
    <row r="1716">
      <c r="A1716" s="37"/>
      <c r="B1716" s="30"/>
      <c r="C1716" s="30"/>
      <c r="E1716" s="30"/>
      <c r="F1716" s="32"/>
      <c r="G1716" s="31"/>
      <c r="H1716" s="16"/>
    </row>
    <row r="1717">
      <c r="A1717" s="37"/>
      <c r="B1717" s="30"/>
      <c r="C1717" s="30"/>
      <c r="E1717" s="30"/>
      <c r="F1717" s="32"/>
      <c r="G1717" s="31"/>
      <c r="H1717" s="16"/>
    </row>
    <row r="1718">
      <c r="A1718" s="37"/>
      <c r="B1718" s="30"/>
      <c r="C1718" s="30"/>
      <c r="E1718" s="30"/>
      <c r="F1718" s="32"/>
      <c r="G1718" s="31"/>
      <c r="H1718" s="16"/>
    </row>
    <row r="1719">
      <c r="A1719" s="37"/>
      <c r="B1719" s="30"/>
      <c r="C1719" s="30"/>
      <c r="E1719" s="30"/>
      <c r="F1719" s="32"/>
      <c r="G1719" s="31"/>
      <c r="H1719" s="16"/>
    </row>
    <row r="1720">
      <c r="A1720" s="37"/>
      <c r="B1720" s="30"/>
      <c r="C1720" s="30"/>
      <c r="E1720" s="30"/>
      <c r="F1720" s="32"/>
      <c r="G1720" s="31"/>
      <c r="H1720" s="16"/>
    </row>
    <row r="1721">
      <c r="A1721" s="37"/>
      <c r="B1721" s="30"/>
      <c r="C1721" s="30"/>
      <c r="E1721" s="30"/>
      <c r="F1721" s="32"/>
      <c r="G1721" s="31"/>
      <c r="H1721" s="16"/>
    </row>
    <row r="1722">
      <c r="A1722" s="37"/>
      <c r="B1722" s="30"/>
      <c r="C1722" s="30"/>
      <c r="E1722" s="30"/>
      <c r="F1722" s="32"/>
      <c r="G1722" s="31"/>
      <c r="H1722" s="16"/>
    </row>
    <row r="1723">
      <c r="A1723" s="37"/>
      <c r="B1723" s="30"/>
      <c r="C1723" s="30"/>
      <c r="E1723" s="30"/>
      <c r="F1723" s="32"/>
      <c r="G1723" s="31"/>
      <c r="H1723" s="16"/>
    </row>
    <row r="1724">
      <c r="A1724" s="37"/>
      <c r="B1724" s="30"/>
      <c r="C1724" s="30"/>
      <c r="E1724" s="30"/>
      <c r="F1724" s="32"/>
      <c r="G1724" s="31"/>
      <c r="H1724" s="16"/>
    </row>
    <row r="1725">
      <c r="A1725" s="37"/>
      <c r="B1725" s="30"/>
      <c r="C1725" s="30"/>
      <c r="E1725" s="30"/>
      <c r="F1725" s="32"/>
      <c r="G1725" s="31"/>
      <c r="H1725" s="16"/>
    </row>
    <row r="1726">
      <c r="A1726" s="37"/>
      <c r="B1726" s="30"/>
      <c r="C1726" s="30"/>
      <c r="E1726" s="30"/>
      <c r="F1726" s="32"/>
      <c r="G1726" s="31"/>
      <c r="H1726" s="16"/>
    </row>
    <row r="1727">
      <c r="A1727" s="37"/>
      <c r="B1727" s="30"/>
      <c r="C1727" s="30"/>
      <c r="E1727" s="30"/>
      <c r="F1727" s="32"/>
      <c r="G1727" s="31"/>
      <c r="H1727" s="16"/>
    </row>
    <row r="1728">
      <c r="A1728" s="37"/>
      <c r="B1728" s="30"/>
      <c r="C1728" s="30"/>
      <c r="E1728" s="30"/>
      <c r="F1728" s="32"/>
      <c r="G1728" s="31"/>
      <c r="H1728" s="16"/>
    </row>
    <row r="1729">
      <c r="A1729" s="37"/>
      <c r="B1729" s="30"/>
      <c r="C1729" s="30"/>
      <c r="E1729" s="30"/>
      <c r="F1729" s="32"/>
      <c r="G1729" s="31"/>
      <c r="H1729" s="16"/>
    </row>
    <row r="1730">
      <c r="A1730" s="37"/>
      <c r="B1730" s="30"/>
      <c r="C1730" s="30"/>
      <c r="E1730" s="30"/>
      <c r="F1730" s="32"/>
      <c r="G1730" s="31"/>
      <c r="H1730" s="16"/>
    </row>
    <row r="1731">
      <c r="A1731" s="37"/>
      <c r="B1731" s="30"/>
      <c r="C1731" s="30"/>
      <c r="E1731" s="30"/>
      <c r="F1731" s="32"/>
      <c r="G1731" s="31"/>
      <c r="H1731" s="16"/>
    </row>
    <row r="1732">
      <c r="A1732" s="37"/>
      <c r="B1732" s="30"/>
      <c r="C1732" s="30"/>
      <c r="E1732" s="30"/>
      <c r="F1732" s="32"/>
      <c r="G1732" s="31"/>
      <c r="H1732" s="16"/>
    </row>
    <row r="1733">
      <c r="A1733" s="37"/>
      <c r="B1733" s="30"/>
      <c r="C1733" s="30"/>
      <c r="E1733" s="30"/>
      <c r="F1733" s="32"/>
      <c r="G1733" s="31"/>
      <c r="H1733" s="16"/>
    </row>
    <row r="1734">
      <c r="A1734" s="37"/>
      <c r="B1734" s="30"/>
      <c r="C1734" s="30"/>
      <c r="E1734" s="30"/>
      <c r="F1734" s="32"/>
      <c r="G1734" s="31"/>
      <c r="H1734" s="16"/>
    </row>
    <row r="1735">
      <c r="A1735" s="37"/>
      <c r="B1735" s="30"/>
      <c r="C1735" s="30"/>
      <c r="E1735" s="30"/>
      <c r="F1735" s="32"/>
      <c r="G1735" s="31"/>
      <c r="H1735" s="16"/>
    </row>
    <row r="1736">
      <c r="A1736" s="37"/>
      <c r="B1736" s="30"/>
      <c r="C1736" s="30"/>
      <c r="E1736" s="30"/>
      <c r="F1736" s="32"/>
      <c r="G1736" s="31"/>
      <c r="H1736" s="16"/>
    </row>
    <row r="1737">
      <c r="A1737" s="37"/>
      <c r="B1737" s="30"/>
      <c r="C1737" s="30"/>
      <c r="E1737" s="30"/>
      <c r="F1737" s="32"/>
      <c r="G1737" s="31"/>
      <c r="H1737" s="16"/>
    </row>
    <row r="1738">
      <c r="A1738" s="37"/>
      <c r="B1738" s="30"/>
      <c r="C1738" s="30"/>
      <c r="E1738" s="30"/>
      <c r="F1738" s="32"/>
      <c r="G1738" s="31"/>
      <c r="H1738" s="16"/>
    </row>
    <row r="1739">
      <c r="A1739" s="37"/>
      <c r="B1739" s="30"/>
      <c r="C1739" s="30"/>
      <c r="E1739" s="30"/>
      <c r="F1739" s="32"/>
      <c r="G1739" s="31"/>
      <c r="H1739" s="16"/>
    </row>
    <row r="1740">
      <c r="A1740" s="37"/>
      <c r="B1740" s="30"/>
      <c r="C1740" s="30"/>
      <c r="E1740" s="30"/>
      <c r="F1740" s="32"/>
      <c r="G1740" s="31"/>
      <c r="H1740" s="16"/>
    </row>
    <row r="1741">
      <c r="A1741" s="37"/>
      <c r="B1741" s="30"/>
      <c r="C1741" s="30"/>
      <c r="E1741" s="30"/>
      <c r="F1741" s="32"/>
      <c r="G1741" s="31"/>
      <c r="H1741" s="16"/>
    </row>
    <row r="1742">
      <c r="A1742" s="37"/>
      <c r="B1742" s="30"/>
      <c r="C1742" s="30"/>
      <c r="E1742" s="30"/>
      <c r="F1742" s="32"/>
      <c r="G1742" s="31"/>
      <c r="H1742" s="16"/>
    </row>
    <row r="1743">
      <c r="A1743" s="37"/>
      <c r="B1743" s="30"/>
      <c r="C1743" s="30"/>
      <c r="E1743" s="30"/>
      <c r="F1743" s="32"/>
      <c r="G1743" s="31"/>
      <c r="H1743" s="16"/>
    </row>
    <row r="1744">
      <c r="A1744" s="37"/>
      <c r="B1744" s="30"/>
      <c r="C1744" s="30"/>
      <c r="E1744" s="30"/>
      <c r="F1744" s="32"/>
      <c r="G1744" s="31"/>
      <c r="H1744" s="16"/>
    </row>
    <row r="1745">
      <c r="A1745" s="37"/>
      <c r="B1745" s="30"/>
      <c r="C1745" s="30"/>
      <c r="E1745" s="30"/>
      <c r="F1745" s="32"/>
      <c r="G1745" s="31"/>
      <c r="H1745" s="16"/>
    </row>
    <row r="1746">
      <c r="A1746" s="37"/>
      <c r="B1746" s="30"/>
      <c r="C1746" s="30"/>
      <c r="E1746" s="30"/>
      <c r="F1746" s="32"/>
      <c r="G1746" s="31"/>
      <c r="H1746" s="16"/>
    </row>
    <row r="1747">
      <c r="A1747" s="37"/>
      <c r="B1747" s="30"/>
      <c r="C1747" s="30"/>
      <c r="E1747" s="30"/>
      <c r="F1747" s="32"/>
      <c r="G1747" s="31"/>
      <c r="H1747" s="16"/>
    </row>
    <row r="1748">
      <c r="A1748" s="37"/>
      <c r="B1748" s="30"/>
      <c r="C1748" s="30"/>
      <c r="E1748" s="30"/>
      <c r="F1748" s="32"/>
      <c r="G1748" s="31"/>
      <c r="H1748" s="16"/>
    </row>
    <row r="1749">
      <c r="A1749" s="37"/>
      <c r="B1749" s="30"/>
      <c r="C1749" s="30"/>
      <c r="E1749" s="30"/>
      <c r="F1749" s="32"/>
      <c r="G1749" s="31"/>
      <c r="H1749" s="16"/>
    </row>
    <row r="1750">
      <c r="A1750" s="37"/>
      <c r="B1750" s="30"/>
      <c r="C1750" s="30"/>
      <c r="E1750" s="30"/>
      <c r="F1750" s="32"/>
      <c r="G1750" s="31"/>
      <c r="H1750" s="16"/>
    </row>
    <row r="1751">
      <c r="A1751" s="37"/>
      <c r="B1751" s="30"/>
      <c r="C1751" s="30"/>
      <c r="E1751" s="30"/>
      <c r="F1751" s="32"/>
      <c r="G1751" s="31"/>
      <c r="H1751" s="16"/>
    </row>
    <row r="1752">
      <c r="A1752" s="37"/>
      <c r="B1752" s="30"/>
      <c r="C1752" s="30"/>
      <c r="E1752" s="30"/>
      <c r="F1752" s="32"/>
      <c r="G1752" s="31"/>
      <c r="H1752" s="16"/>
    </row>
    <row r="1753">
      <c r="A1753" s="37"/>
      <c r="B1753" s="30"/>
      <c r="C1753" s="30"/>
      <c r="E1753" s="30"/>
      <c r="F1753" s="32"/>
      <c r="G1753" s="31"/>
      <c r="H1753" s="16"/>
    </row>
    <row r="1754">
      <c r="A1754" s="37"/>
      <c r="B1754" s="30"/>
      <c r="C1754" s="30"/>
      <c r="E1754" s="30"/>
      <c r="F1754" s="32"/>
      <c r="G1754" s="31"/>
      <c r="H1754" s="16"/>
    </row>
    <row r="1755">
      <c r="A1755" s="37"/>
      <c r="B1755" s="30"/>
      <c r="C1755" s="30"/>
      <c r="E1755" s="30"/>
      <c r="F1755" s="32"/>
      <c r="G1755" s="31"/>
      <c r="H1755" s="16"/>
    </row>
    <row r="1756">
      <c r="A1756" s="37"/>
      <c r="B1756" s="30"/>
      <c r="C1756" s="30"/>
      <c r="E1756" s="30"/>
      <c r="F1756" s="32"/>
      <c r="G1756" s="31"/>
      <c r="H1756" s="16"/>
    </row>
    <row r="1757">
      <c r="A1757" s="37"/>
      <c r="B1757" s="30"/>
      <c r="C1757" s="30"/>
      <c r="E1757" s="30"/>
      <c r="F1757" s="32"/>
      <c r="G1757" s="31"/>
      <c r="H1757" s="16"/>
    </row>
    <row r="1758">
      <c r="A1758" s="37"/>
      <c r="B1758" s="30"/>
      <c r="C1758" s="30"/>
      <c r="E1758" s="30"/>
      <c r="F1758" s="32"/>
      <c r="G1758" s="31"/>
      <c r="H1758" s="16"/>
    </row>
    <row r="1759">
      <c r="A1759" s="37"/>
      <c r="B1759" s="30"/>
      <c r="C1759" s="30"/>
      <c r="E1759" s="30"/>
      <c r="F1759" s="32"/>
      <c r="G1759" s="31"/>
      <c r="H1759" s="16"/>
    </row>
    <row r="1760">
      <c r="A1760" s="37"/>
      <c r="B1760" s="30"/>
      <c r="C1760" s="30"/>
      <c r="E1760" s="30"/>
      <c r="F1760" s="32"/>
      <c r="G1760" s="31"/>
      <c r="H1760" s="16"/>
    </row>
    <row r="1761">
      <c r="A1761" s="37"/>
      <c r="B1761" s="30"/>
      <c r="C1761" s="30"/>
      <c r="E1761" s="30"/>
      <c r="F1761" s="32"/>
      <c r="G1761" s="31"/>
      <c r="H1761" s="16"/>
    </row>
    <row r="1762">
      <c r="A1762" s="37"/>
      <c r="B1762" s="30"/>
      <c r="C1762" s="30"/>
      <c r="E1762" s="30"/>
      <c r="F1762" s="32"/>
      <c r="G1762" s="31"/>
      <c r="H1762" s="16"/>
    </row>
    <row r="1763">
      <c r="A1763" s="37"/>
      <c r="B1763" s="30"/>
      <c r="C1763" s="30"/>
      <c r="E1763" s="30"/>
      <c r="F1763" s="32"/>
      <c r="G1763" s="31"/>
      <c r="H1763" s="16"/>
    </row>
    <row r="1764">
      <c r="A1764" s="37"/>
      <c r="B1764" s="30"/>
      <c r="C1764" s="30"/>
      <c r="E1764" s="30"/>
      <c r="F1764" s="32"/>
      <c r="G1764" s="31"/>
      <c r="H1764" s="16"/>
    </row>
    <row r="1765">
      <c r="A1765" s="37"/>
      <c r="B1765" s="30"/>
      <c r="C1765" s="30"/>
      <c r="E1765" s="30"/>
      <c r="F1765" s="32"/>
      <c r="G1765" s="31"/>
      <c r="H1765" s="16"/>
    </row>
    <row r="1766">
      <c r="A1766" s="37"/>
      <c r="B1766" s="30"/>
      <c r="C1766" s="30"/>
      <c r="E1766" s="30"/>
      <c r="F1766" s="32"/>
      <c r="G1766" s="31"/>
      <c r="H1766" s="16"/>
    </row>
    <row r="1767">
      <c r="A1767" s="37"/>
      <c r="B1767" s="30"/>
      <c r="C1767" s="30"/>
      <c r="E1767" s="30"/>
      <c r="F1767" s="32"/>
      <c r="G1767" s="31"/>
      <c r="H1767" s="16"/>
    </row>
    <row r="1768">
      <c r="A1768" s="37"/>
      <c r="B1768" s="30"/>
      <c r="C1768" s="30"/>
      <c r="E1768" s="30"/>
      <c r="F1768" s="32"/>
      <c r="G1768" s="31"/>
      <c r="H1768" s="16"/>
    </row>
    <row r="1769">
      <c r="A1769" s="37"/>
      <c r="B1769" s="30"/>
      <c r="C1769" s="30"/>
      <c r="E1769" s="30"/>
      <c r="F1769" s="32"/>
      <c r="G1769" s="31"/>
      <c r="H1769" s="16"/>
    </row>
    <row r="1770">
      <c r="A1770" s="37"/>
      <c r="B1770" s="30"/>
      <c r="C1770" s="30"/>
      <c r="E1770" s="30"/>
      <c r="F1770" s="32"/>
      <c r="G1770" s="31"/>
      <c r="H1770" s="16"/>
    </row>
    <row r="1771">
      <c r="A1771" s="37"/>
      <c r="B1771" s="30"/>
      <c r="C1771" s="30"/>
      <c r="E1771" s="30"/>
      <c r="F1771" s="32"/>
      <c r="G1771" s="31"/>
      <c r="H1771" s="16"/>
    </row>
    <row r="1772">
      <c r="A1772" s="37"/>
      <c r="B1772" s="30"/>
      <c r="C1772" s="30"/>
      <c r="E1772" s="30"/>
      <c r="F1772" s="32"/>
      <c r="G1772" s="31"/>
      <c r="H1772" s="16"/>
    </row>
    <row r="1773">
      <c r="A1773" s="37"/>
      <c r="B1773" s="30"/>
      <c r="C1773" s="30"/>
      <c r="E1773" s="30"/>
      <c r="F1773" s="32"/>
      <c r="G1773" s="31"/>
      <c r="H1773" s="16"/>
    </row>
    <row r="1774">
      <c r="A1774" s="37"/>
      <c r="B1774" s="30"/>
      <c r="C1774" s="30"/>
      <c r="E1774" s="30"/>
      <c r="F1774" s="32"/>
      <c r="G1774" s="31"/>
      <c r="H1774" s="16"/>
    </row>
    <row r="1775">
      <c r="A1775" s="37"/>
      <c r="B1775" s="30"/>
      <c r="C1775" s="30"/>
      <c r="E1775" s="30"/>
      <c r="F1775" s="32"/>
      <c r="G1775" s="31"/>
      <c r="H1775" s="16"/>
    </row>
    <row r="1776">
      <c r="A1776" s="37"/>
      <c r="B1776" s="30"/>
      <c r="C1776" s="30"/>
      <c r="E1776" s="30"/>
      <c r="F1776" s="32"/>
      <c r="G1776" s="31"/>
      <c r="H1776" s="16"/>
    </row>
    <row r="1777">
      <c r="A1777" s="37"/>
      <c r="B1777" s="30"/>
      <c r="C1777" s="30"/>
      <c r="E1777" s="30"/>
      <c r="F1777" s="32"/>
      <c r="G1777" s="31"/>
      <c r="H1777" s="16"/>
    </row>
    <row r="1778">
      <c r="A1778" s="37"/>
      <c r="B1778" s="30"/>
      <c r="C1778" s="30"/>
      <c r="E1778" s="30"/>
      <c r="F1778" s="32"/>
      <c r="G1778" s="31"/>
      <c r="H1778" s="16"/>
    </row>
    <row r="1779">
      <c r="A1779" s="37"/>
      <c r="B1779" s="30"/>
      <c r="C1779" s="30"/>
      <c r="E1779" s="30"/>
      <c r="F1779" s="32"/>
      <c r="G1779" s="31"/>
      <c r="H1779" s="16"/>
    </row>
    <row r="1780">
      <c r="A1780" s="37"/>
      <c r="B1780" s="30"/>
      <c r="C1780" s="30"/>
      <c r="E1780" s="30"/>
      <c r="F1780" s="32"/>
      <c r="G1780" s="31"/>
      <c r="H1780" s="16"/>
    </row>
    <row r="1781">
      <c r="A1781" s="37"/>
      <c r="B1781" s="30"/>
      <c r="C1781" s="30"/>
      <c r="E1781" s="30"/>
      <c r="F1781" s="32"/>
      <c r="G1781" s="31"/>
      <c r="H1781" s="16"/>
    </row>
    <row r="1782">
      <c r="A1782" s="37"/>
      <c r="B1782" s="30"/>
      <c r="C1782" s="30"/>
      <c r="E1782" s="30"/>
      <c r="F1782" s="32"/>
      <c r="G1782" s="31"/>
      <c r="H1782" s="16"/>
    </row>
    <row r="1783">
      <c r="A1783" s="37"/>
      <c r="B1783" s="30"/>
      <c r="C1783" s="30"/>
      <c r="E1783" s="30"/>
      <c r="F1783" s="32"/>
      <c r="G1783" s="31"/>
      <c r="H1783" s="16"/>
    </row>
    <row r="1784">
      <c r="A1784" s="37"/>
      <c r="B1784" s="30"/>
      <c r="C1784" s="30"/>
      <c r="E1784" s="30"/>
      <c r="F1784" s="32"/>
      <c r="G1784" s="31"/>
      <c r="H1784" s="16"/>
    </row>
    <row r="1785">
      <c r="A1785" s="37"/>
      <c r="B1785" s="30"/>
      <c r="C1785" s="30"/>
      <c r="E1785" s="30"/>
      <c r="F1785" s="32"/>
      <c r="G1785" s="31"/>
      <c r="H1785" s="16"/>
    </row>
    <row r="1786">
      <c r="A1786" s="37"/>
      <c r="B1786" s="30"/>
      <c r="C1786" s="30"/>
      <c r="E1786" s="30"/>
      <c r="F1786" s="32"/>
      <c r="G1786" s="31"/>
      <c r="H1786" s="16"/>
    </row>
    <row r="1787">
      <c r="A1787" s="37"/>
      <c r="B1787" s="30"/>
      <c r="C1787" s="30"/>
      <c r="E1787" s="30"/>
      <c r="F1787" s="32"/>
      <c r="G1787" s="31"/>
      <c r="H1787" s="16"/>
    </row>
    <row r="1788">
      <c r="A1788" s="37"/>
      <c r="B1788" s="30"/>
      <c r="C1788" s="30"/>
      <c r="E1788" s="30"/>
      <c r="F1788" s="32"/>
      <c r="G1788" s="31"/>
      <c r="H1788" s="16"/>
    </row>
    <row r="1789">
      <c r="A1789" s="37"/>
      <c r="B1789" s="30"/>
      <c r="C1789" s="30"/>
      <c r="E1789" s="30"/>
      <c r="F1789" s="32"/>
      <c r="G1789" s="31"/>
      <c r="H1789" s="16"/>
    </row>
    <row r="1790">
      <c r="A1790" s="37"/>
      <c r="B1790" s="30"/>
      <c r="C1790" s="30"/>
      <c r="E1790" s="30"/>
      <c r="F1790" s="32"/>
      <c r="G1790" s="31"/>
      <c r="H1790" s="16"/>
    </row>
    <row r="1791">
      <c r="A1791" s="37"/>
      <c r="B1791" s="30"/>
      <c r="C1791" s="30"/>
      <c r="E1791" s="30"/>
      <c r="F1791" s="32"/>
      <c r="G1791" s="31"/>
      <c r="H1791" s="16"/>
    </row>
    <row r="1792">
      <c r="A1792" s="37"/>
      <c r="B1792" s="30"/>
      <c r="C1792" s="30"/>
      <c r="E1792" s="30"/>
      <c r="F1792" s="32"/>
      <c r="G1792" s="31"/>
      <c r="H1792" s="16"/>
    </row>
    <row r="1793">
      <c r="A1793" s="37"/>
      <c r="B1793" s="30"/>
      <c r="C1793" s="30"/>
      <c r="E1793" s="30"/>
      <c r="F1793" s="32"/>
      <c r="G1793" s="31"/>
      <c r="H1793" s="16"/>
    </row>
    <row r="1794">
      <c r="A1794" s="37"/>
      <c r="B1794" s="30"/>
      <c r="C1794" s="30"/>
      <c r="E1794" s="30"/>
      <c r="F1794" s="32"/>
      <c r="G1794" s="31"/>
      <c r="H1794" s="16"/>
    </row>
    <row r="1795">
      <c r="A1795" s="37"/>
      <c r="B1795" s="30"/>
      <c r="C1795" s="30"/>
      <c r="E1795" s="30"/>
      <c r="F1795" s="32"/>
      <c r="G1795" s="31"/>
      <c r="H1795" s="16"/>
    </row>
    <row r="1796">
      <c r="A1796" s="37"/>
      <c r="B1796" s="30"/>
      <c r="C1796" s="30"/>
      <c r="E1796" s="30"/>
      <c r="F1796" s="32"/>
      <c r="G1796" s="31"/>
      <c r="H1796" s="16"/>
    </row>
    <row r="1797">
      <c r="A1797" s="37"/>
      <c r="B1797" s="30"/>
      <c r="C1797" s="30"/>
      <c r="E1797" s="30"/>
      <c r="F1797" s="32"/>
      <c r="G1797" s="31"/>
      <c r="H1797" s="16"/>
    </row>
    <row r="1798">
      <c r="A1798" s="37"/>
      <c r="B1798" s="30"/>
      <c r="C1798" s="30"/>
      <c r="E1798" s="30"/>
      <c r="F1798" s="32"/>
      <c r="G1798" s="31"/>
      <c r="H1798" s="16"/>
    </row>
    <row r="1799">
      <c r="A1799" s="37"/>
      <c r="B1799" s="30"/>
      <c r="C1799" s="30"/>
      <c r="E1799" s="30"/>
      <c r="F1799" s="32"/>
      <c r="G1799" s="31"/>
      <c r="H1799" s="16"/>
    </row>
    <row r="1800">
      <c r="A1800" s="37"/>
      <c r="B1800" s="30"/>
      <c r="C1800" s="30"/>
      <c r="E1800" s="30"/>
      <c r="F1800" s="32"/>
      <c r="G1800" s="31"/>
      <c r="H1800" s="16"/>
    </row>
    <row r="1801">
      <c r="A1801" s="37"/>
      <c r="B1801" s="30"/>
      <c r="C1801" s="30"/>
      <c r="E1801" s="30"/>
      <c r="F1801" s="32"/>
      <c r="G1801" s="31"/>
      <c r="H1801" s="16"/>
    </row>
    <row r="1802">
      <c r="A1802" s="37"/>
      <c r="B1802" s="30"/>
      <c r="C1802" s="30"/>
      <c r="E1802" s="30"/>
      <c r="F1802" s="32"/>
      <c r="G1802" s="31"/>
      <c r="H1802" s="16"/>
    </row>
    <row r="1803">
      <c r="A1803" s="37"/>
      <c r="B1803" s="30"/>
      <c r="C1803" s="30"/>
      <c r="E1803" s="30"/>
      <c r="F1803" s="32"/>
      <c r="G1803" s="31"/>
      <c r="H1803" s="16"/>
    </row>
    <row r="1804">
      <c r="A1804" s="37"/>
      <c r="B1804" s="30"/>
      <c r="C1804" s="30"/>
      <c r="E1804" s="30"/>
      <c r="F1804" s="32"/>
      <c r="G1804" s="31"/>
      <c r="H1804" s="16"/>
    </row>
    <row r="1805">
      <c r="A1805" s="37"/>
      <c r="B1805" s="30"/>
      <c r="C1805" s="30"/>
      <c r="E1805" s="30"/>
      <c r="F1805" s="32"/>
      <c r="G1805" s="31"/>
      <c r="H1805" s="16"/>
    </row>
    <row r="1806">
      <c r="A1806" s="37"/>
      <c r="B1806" s="30"/>
      <c r="C1806" s="30"/>
      <c r="E1806" s="30"/>
      <c r="F1806" s="32"/>
      <c r="G1806" s="31"/>
      <c r="H1806" s="16"/>
    </row>
    <row r="1807">
      <c r="A1807" s="37"/>
      <c r="B1807" s="30"/>
      <c r="C1807" s="30"/>
      <c r="E1807" s="30"/>
      <c r="F1807" s="32"/>
      <c r="G1807" s="31"/>
      <c r="H1807" s="16"/>
    </row>
    <row r="1808">
      <c r="A1808" s="37"/>
      <c r="B1808" s="30"/>
      <c r="C1808" s="30"/>
      <c r="E1808" s="30"/>
      <c r="F1808" s="32"/>
      <c r="G1808" s="31"/>
      <c r="H1808" s="16"/>
    </row>
    <row r="1809">
      <c r="A1809" s="37"/>
      <c r="B1809" s="30"/>
      <c r="C1809" s="30"/>
      <c r="E1809" s="30"/>
      <c r="F1809" s="32"/>
      <c r="G1809" s="31"/>
      <c r="H1809" s="16"/>
    </row>
    <row r="1810">
      <c r="A1810" s="37"/>
      <c r="B1810" s="30"/>
      <c r="C1810" s="30"/>
      <c r="E1810" s="30"/>
      <c r="F1810" s="32"/>
      <c r="G1810" s="31"/>
      <c r="H1810" s="16"/>
    </row>
    <row r="1811">
      <c r="A1811" s="37"/>
      <c r="B1811" s="30"/>
      <c r="C1811" s="30"/>
      <c r="E1811" s="30"/>
      <c r="F1811" s="32"/>
      <c r="G1811" s="31"/>
      <c r="H1811" s="16"/>
    </row>
    <row r="1812">
      <c r="A1812" s="37"/>
      <c r="B1812" s="30"/>
      <c r="C1812" s="30"/>
      <c r="E1812" s="30"/>
      <c r="F1812" s="32"/>
      <c r="G1812" s="31"/>
      <c r="H1812" s="16"/>
    </row>
    <row r="1813">
      <c r="A1813" s="37"/>
      <c r="B1813" s="30"/>
      <c r="C1813" s="30"/>
      <c r="E1813" s="30"/>
      <c r="F1813" s="32"/>
      <c r="G1813" s="31"/>
      <c r="H1813" s="16"/>
    </row>
    <row r="1814">
      <c r="A1814" s="37"/>
      <c r="B1814" s="30"/>
      <c r="C1814" s="30"/>
      <c r="E1814" s="30"/>
      <c r="F1814" s="32"/>
      <c r="G1814" s="31"/>
      <c r="H1814" s="16"/>
    </row>
    <row r="1815">
      <c r="A1815" s="37"/>
      <c r="B1815" s="30"/>
      <c r="C1815" s="30"/>
      <c r="E1815" s="30"/>
      <c r="F1815" s="32"/>
      <c r="G1815" s="31"/>
      <c r="H1815" s="16"/>
    </row>
    <row r="1816">
      <c r="A1816" s="37"/>
      <c r="B1816" s="30"/>
      <c r="C1816" s="30"/>
      <c r="E1816" s="30"/>
      <c r="F1816" s="32"/>
      <c r="G1816" s="31"/>
      <c r="H1816" s="16"/>
    </row>
    <row r="1817">
      <c r="A1817" s="37"/>
      <c r="B1817" s="30"/>
      <c r="C1817" s="30"/>
      <c r="E1817" s="30"/>
      <c r="F1817" s="32"/>
      <c r="G1817" s="31"/>
      <c r="H1817" s="16"/>
    </row>
    <row r="1818">
      <c r="A1818" s="37"/>
      <c r="B1818" s="30"/>
      <c r="C1818" s="30"/>
      <c r="E1818" s="30"/>
      <c r="F1818" s="32"/>
      <c r="G1818" s="31"/>
      <c r="H1818" s="16"/>
    </row>
    <row r="1819">
      <c r="A1819" s="37"/>
      <c r="B1819" s="30"/>
      <c r="C1819" s="30"/>
      <c r="E1819" s="30"/>
      <c r="F1819" s="32"/>
      <c r="G1819" s="31"/>
      <c r="H1819" s="16"/>
    </row>
    <row r="1820">
      <c r="A1820" s="37"/>
      <c r="B1820" s="30"/>
      <c r="C1820" s="30"/>
      <c r="E1820" s="30"/>
      <c r="F1820" s="32"/>
      <c r="G1820" s="31"/>
      <c r="H1820" s="16"/>
    </row>
    <row r="1821">
      <c r="A1821" s="37"/>
      <c r="B1821" s="30"/>
      <c r="C1821" s="30"/>
      <c r="E1821" s="30"/>
      <c r="F1821" s="32"/>
      <c r="G1821" s="31"/>
      <c r="H1821" s="16"/>
    </row>
    <row r="1822">
      <c r="A1822" s="37"/>
      <c r="B1822" s="30"/>
      <c r="C1822" s="30"/>
      <c r="E1822" s="30"/>
      <c r="F1822" s="32"/>
      <c r="G1822" s="31"/>
      <c r="H1822" s="16"/>
    </row>
    <row r="1823">
      <c r="A1823" s="37"/>
      <c r="B1823" s="30"/>
      <c r="C1823" s="30"/>
      <c r="E1823" s="30"/>
      <c r="F1823" s="32"/>
      <c r="G1823" s="31"/>
      <c r="H1823" s="16"/>
    </row>
    <row r="1824">
      <c r="A1824" s="37"/>
      <c r="B1824" s="30"/>
      <c r="C1824" s="30"/>
      <c r="E1824" s="30"/>
      <c r="F1824" s="32"/>
      <c r="G1824" s="31"/>
      <c r="H1824" s="16"/>
    </row>
    <row r="1825">
      <c r="A1825" s="37"/>
      <c r="B1825" s="30"/>
      <c r="C1825" s="30"/>
      <c r="E1825" s="30"/>
      <c r="F1825" s="32"/>
      <c r="G1825" s="31"/>
      <c r="H1825" s="16"/>
    </row>
    <row r="1826">
      <c r="A1826" s="37"/>
      <c r="B1826" s="30"/>
      <c r="C1826" s="30"/>
      <c r="E1826" s="30"/>
      <c r="F1826" s="32"/>
      <c r="G1826" s="31"/>
      <c r="H1826" s="16"/>
    </row>
    <row r="1827">
      <c r="A1827" s="37"/>
      <c r="B1827" s="30"/>
      <c r="C1827" s="30"/>
      <c r="E1827" s="30"/>
      <c r="F1827" s="32"/>
      <c r="G1827" s="31"/>
      <c r="H1827" s="16"/>
    </row>
    <row r="1828">
      <c r="A1828" s="37"/>
      <c r="B1828" s="30"/>
      <c r="C1828" s="30"/>
      <c r="E1828" s="30"/>
      <c r="F1828" s="32"/>
      <c r="G1828" s="31"/>
      <c r="H1828" s="16"/>
    </row>
    <row r="1829">
      <c r="A1829" s="37"/>
      <c r="B1829" s="30"/>
      <c r="C1829" s="30"/>
      <c r="E1829" s="30"/>
      <c r="F1829" s="32"/>
      <c r="G1829" s="31"/>
      <c r="H1829" s="16"/>
    </row>
    <row r="1830">
      <c r="A1830" s="37"/>
      <c r="B1830" s="30"/>
      <c r="C1830" s="30"/>
      <c r="E1830" s="30"/>
      <c r="F1830" s="32"/>
      <c r="G1830" s="31"/>
      <c r="H1830" s="16"/>
    </row>
    <row r="1831">
      <c r="A1831" s="37"/>
      <c r="B1831" s="30"/>
      <c r="C1831" s="30"/>
      <c r="E1831" s="30"/>
      <c r="F1831" s="32"/>
      <c r="G1831" s="31"/>
      <c r="H1831" s="16"/>
    </row>
    <row r="1832">
      <c r="A1832" s="37"/>
      <c r="B1832" s="30"/>
      <c r="C1832" s="30"/>
      <c r="E1832" s="30"/>
      <c r="F1832" s="32"/>
      <c r="G1832" s="31"/>
      <c r="H1832" s="16"/>
    </row>
    <row r="1833">
      <c r="A1833" s="37"/>
      <c r="B1833" s="30"/>
      <c r="C1833" s="30"/>
      <c r="E1833" s="30"/>
      <c r="F1833" s="32"/>
      <c r="G1833" s="31"/>
      <c r="H1833" s="16"/>
    </row>
    <row r="1834">
      <c r="A1834" s="37"/>
      <c r="B1834" s="30"/>
      <c r="C1834" s="30"/>
      <c r="E1834" s="30"/>
      <c r="F1834" s="32"/>
      <c r="G1834" s="31"/>
      <c r="H1834" s="16"/>
    </row>
    <row r="1835">
      <c r="A1835" s="37"/>
      <c r="B1835" s="30"/>
      <c r="C1835" s="30"/>
      <c r="E1835" s="30"/>
      <c r="F1835" s="32"/>
      <c r="G1835" s="31"/>
      <c r="H1835" s="16"/>
    </row>
    <row r="1836">
      <c r="A1836" s="37"/>
      <c r="B1836" s="30"/>
      <c r="C1836" s="30"/>
      <c r="E1836" s="30"/>
      <c r="F1836" s="32"/>
      <c r="G1836" s="31"/>
      <c r="H1836" s="16"/>
    </row>
    <row r="1837">
      <c r="A1837" s="37"/>
      <c r="B1837" s="30"/>
      <c r="C1837" s="30"/>
      <c r="E1837" s="30"/>
      <c r="F1837" s="32"/>
      <c r="G1837" s="31"/>
      <c r="H1837" s="16"/>
    </row>
    <row r="1838">
      <c r="A1838" s="37"/>
      <c r="B1838" s="30"/>
      <c r="C1838" s="30"/>
      <c r="E1838" s="30"/>
      <c r="F1838" s="32"/>
      <c r="G1838" s="31"/>
      <c r="H1838" s="16"/>
    </row>
    <row r="1839">
      <c r="A1839" s="37"/>
      <c r="B1839" s="30"/>
      <c r="C1839" s="30"/>
      <c r="E1839" s="30"/>
      <c r="F1839" s="32"/>
      <c r="G1839" s="31"/>
      <c r="H1839" s="16"/>
    </row>
    <row r="1840">
      <c r="A1840" s="37"/>
      <c r="B1840" s="30"/>
      <c r="C1840" s="30"/>
      <c r="E1840" s="30"/>
      <c r="F1840" s="32"/>
      <c r="G1840" s="31"/>
      <c r="H1840" s="16"/>
    </row>
    <row r="1841">
      <c r="A1841" s="37"/>
      <c r="B1841" s="30"/>
      <c r="C1841" s="30"/>
      <c r="E1841" s="30"/>
      <c r="F1841" s="32"/>
      <c r="G1841" s="31"/>
      <c r="H1841" s="16"/>
    </row>
    <row r="1842">
      <c r="A1842" s="37"/>
      <c r="B1842" s="30"/>
      <c r="C1842" s="30"/>
      <c r="E1842" s="30"/>
      <c r="F1842" s="32"/>
      <c r="G1842" s="31"/>
      <c r="H1842" s="16"/>
    </row>
    <row r="1843">
      <c r="A1843" s="37"/>
      <c r="B1843" s="30"/>
      <c r="C1843" s="30"/>
      <c r="E1843" s="30"/>
      <c r="F1843" s="32"/>
      <c r="G1843" s="31"/>
      <c r="H1843" s="16"/>
    </row>
    <row r="1844">
      <c r="A1844" s="37"/>
      <c r="B1844" s="30"/>
      <c r="C1844" s="30"/>
      <c r="E1844" s="30"/>
      <c r="F1844" s="32"/>
      <c r="G1844" s="31"/>
      <c r="H1844" s="16"/>
    </row>
    <row r="1845">
      <c r="A1845" s="37"/>
      <c r="B1845" s="30"/>
      <c r="C1845" s="30"/>
      <c r="E1845" s="30"/>
      <c r="F1845" s="32"/>
      <c r="G1845" s="31"/>
      <c r="H1845" s="16"/>
    </row>
    <row r="1846">
      <c r="A1846" s="37"/>
      <c r="B1846" s="30"/>
      <c r="C1846" s="30"/>
      <c r="E1846" s="30"/>
      <c r="F1846" s="32"/>
      <c r="G1846" s="31"/>
      <c r="H1846" s="16"/>
    </row>
    <row r="1847">
      <c r="A1847" s="37"/>
      <c r="B1847" s="30"/>
      <c r="C1847" s="30"/>
      <c r="E1847" s="30"/>
      <c r="F1847" s="32"/>
      <c r="G1847" s="31"/>
      <c r="H1847" s="16"/>
    </row>
    <row r="1848">
      <c r="A1848" s="37"/>
      <c r="B1848" s="30"/>
      <c r="C1848" s="30"/>
      <c r="E1848" s="30"/>
      <c r="F1848" s="32"/>
      <c r="G1848" s="31"/>
      <c r="H1848" s="16"/>
    </row>
    <row r="1849">
      <c r="A1849" s="37"/>
      <c r="B1849" s="30"/>
      <c r="C1849" s="30"/>
      <c r="E1849" s="30"/>
      <c r="F1849" s="32"/>
      <c r="G1849" s="31"/>
      <c r="H1849" s="16"/>
    </row>
    <row r="1850">
      <c r="A1850" s="37"/>
      <c r="B1850" s="30"/>
      <c r="C1850" s="30"/>
      <c r="E1850" s="30"/>
      <c r="F1850" s="32"/>
      <c r="G1850" s="31"/>
      <c r="H1850" s="16"/>
    </row>
    <row r="1851">
      <c r="A1851" s="37"/>
      <c r="B1851" s="30"/>
      <c r="C1851" s="30"/>
      <c r="E1851" s="30"/>
      <c r="F1851" s="32"/>
      <c r="G1851" s="31"/>
      <c r="H1851" s="16"/>
    </row>
    <row r="1852">
      <c r="A1852" s="37"/>
      <c r="B1852" s="30"/>
      <c r="C1852" s="30"/>
      <c r="E1852" s="30"/>
      <c r="F1852" s="32"/>
      <c r="G1852" s="31"/>
      <c r="H1852" s="16"/>
    </row>
    <row r="1853">
      <c r="A1853" s="37"/>
      <c r="B1853" s="30"/>
      <c r="C1853" s="30"/>
      <c r="E1853" s="30"/>
      <c r="F1853" s="32"/>
      <c r="G1853" s="31"/>
      <c r="H1853" s="16"/>
    </row>
    <row r="1854">
      <c r="A1854" s="37"/>
      <c r="B1854" s="30"/>
      <c r="C1854" s="30"/>
      <c r="E1854" s="30"/>
      <c r="F1854" s="32"/>
      <c r="G1854" s="31"/>
      <c r="H1854" s="16"/>
    </row>
    <row r="1855">
      <c r="A1855" s="37"/>
      <c r="B1855" s="30"/>
      <c r="C1855" s="30"/>
      <c r="E1855" s="30"/>
      <c r="F1855" s="32"/>
      <c r="G1855" s="31"/>
      <c r="H1855" s="16"/>
    </row>
    <row r="1856">
      <c r="A1856" s="37"/>
      <c r="B1856" s="30"/>
      <c r="C1856" s="30"/>
      <c r="E1856" s="30"/>
      <c r="F1856" s="32"/>
      <c r="G1856" s="31"/>
      <c r="H1856" s="16"/>
    </row>
    <row r="1857">
      <c r="A1857" s="37"/>
      <c r="B1857" s="30"/>
      <c r="C1857" s="30"/>
      <c r="E1857" s="30"/>
      <c r="F1857" s="32"/>
      <c r="G1857" s="31"/>
      <c r="H1857" s="16"/>
    </row>
    <row r="1858">
      <c r="A1858" s="37"/>
      <c r="B1858" s="30"/>
      <c r="C1858" s="30"/>
      <c r="E1858" s="30"/>
      <c r="F1858" s="32"/>
      <c r="G1858" s="31"/>
      <c r="H1858" s="16"/>
    </row>
    <row r="1859">
      <c r="A1859" s="37"/>
      <c r="B1859" s="30"/>
      <c r="C1859" s="30"/>
      <c r="E1859" s="30"/>
      <c r="F1859" s="32"/>
      <c r="G1859" s="31"/>
      <c r="H1859" s="16"/>
    </row>
    <row r="1860">
      <c r="A1860" s="37"/>
      <c r="B1860" s="30"/>
      <c r="C1860" s="30"/>
      <c r="E1860" s="30"/>
      <c r="F1860" s="32"/>
      <c r="G1860" s="31"/>
      <c r="H1860" s="16"/>
    </row>
    <row r="1861">
      <c r="A1861" s="37"/>
      <c r="B1861" s="30"/>
      <c r="C1861" s="30"/>
      <c r="E1861" s="30"/>
      <c r="F1861" s="32"/>
      <c r="G1861" s="31"/>
      <c r="H1861" s="16"/>
    </row>
    <row r="1862">
      <c r="A1862" s="37"/>
      <c r="B1862" s="30"/>
      <c r="C1862" s="30"/>
      <c r="E1862" s="30"/>
      <c r="F1862" s="32"/>
      <c r="G1862" s="31"/>
      <c r="H1862" s="16"/>
    </row>
    <row r="1863">
      <c r="A1863" s="37"/>
      <c r="B1863" s="30"/>
      <c r="C1863" s="30"/>
      <c r="E1863" s="30"/>
      <c r="F1863" s="32"/>
      <c r="G1863" s="31"/>
      <c r="H1863" s="16"/>
    </row>
    <row r="1864">
      <c r="A1864" s="37"/>
      <c r="B1864" s="30"/>
      <c r="C1864" s="30"/>
      <c r="E1864" s="30"/>
      <c r="F1864" s="32"/>
      <c r="G1864" s="31"/>
      <c r="H1864" s="16"/>
    </row>
    <row r="1865">
      <c r="A1865" s="37"/>
      <c r="B1865" s="30"/>
      <c r="C1865" s="30"/>
      <c r="E1865" s="30"/>
      <c r="F1865" s="32"/>
      <c r="G1865" s="31"/>
      <c r="H1865" s="16"/>
    </row>
    <row r="1866">
      <c r="A1866" s="37"/>
      <c r="B1866" s="30"/>
      <c r="C1866" s="30"/>
      <c r="E1866" s="30"/>
      <c r="F1866" s="32"/>
      <c r="G1866" s="31"/>
      <c r="H1866" s="16"/>
    </row>
    <row r="1867">
      <c r="A1867" s="37"/>
      <c r="B1867" s="30"/>
      <c r="C1867" s="30"/>
      <c r="E1867" s="30"/>
      <c r="F1867" s="32"/>
      <c r="G1867" s="31"/>
      <c r="H1867" s="16"/>
    </row>
    <row r="1868">
      <c r="A1868" s="37"/>
      <c r="B1868" s="30"/>
      <c r="C1868" s="30"/>
      <c r="E1868" s="30"/>
      <c r="F1868" s="32"/>
      <c r="G1868" s="31"/>
      <c r="H1868" s="16"/>
    </row>
    <row r="1869">
      <c r="A1869" s="37"/>
      <c r="B1869" s="30"/>
      <c r="C1869" s="30"/>
      <c r="E1869" s="30"/>
      <c r="F1869" s="32"/>
      <c r="G1869" s="31"/>
      <c r="H1869" s="16"/>
    </row>
    <row r="1870">
      <c r="A1870" s="37"/>
      <c r="B1870" s="30"/>
      <c r="C1870" s="30"/>
      <c r="E1870" s="30"/>
      <c r="F1870" s="32"/>
      <c r="G1870" s="31"/>
      <c r="H1870" s="16"/>
    </row>
    <row r="1871">
      <c r="A1871" s="37"/>
      <c r="B1871" s="30"/>
      <c r="C1871" s="30"/>
      <c r="E1871" s="30"/>
      <c r="F1871" s="32"/>
      <c r="G1871" s="31"/>
      <c r="H1871" s="16"/>
    </row>
    <row r="1872">
      <c r="A1872" s="37"/>
      <c r="B1872" s="30"/>
      <c r="C1872" s="30"/>
      <c r="E1872" s="30"/>
      <c r="F1872" s="32"/>
      <c r="G1872" s="31"/>
      <c r="H1872" s="16"/>
    </row>
    <row r="1873">
      <c r="A1873" s="37"/>
      <c r="B1873" s="30"/>
      <c r="C1873" s="30"/>
      <c r="E1873" s="30"/>
      <c r="F1873" s="32"/>
      <c r="G1873" s="31"/>
      <c r="H1873" s="16"/>
    </row>
    <row r="1874">
      <c r="A1874" s="37"/>
      <c r="B1874" s="30"/>
      <c r="C1874" s="30"/>
      <c r="E1874" s="30"/>
      <c r="F1874" s="32"/>
      <c r="G1874" s="31"/>
      <c r="H1874" s="16"/>
    </row>
    <row r="1875">
      <c r="A1875" s="37"/>
      <c r="B1875" s="30"/>
      <c r="C1875" s="30"/>
      <c r="E1875" s="30"/>
      <c r="F1875" s="32"/>
      <c r="G1875" s="31"/>
      <c r="H1875" s="16"/>
    </row>
    <row r="1876">
      <c r="A1876" s="37"/>
      <c r="B1876" s="30"/>
      <c r="C1876" s="30"/>
      <c r="E1876" s="30"/>
      <c r="F1876" s="32"/>
      <c r="G1876" s="31"/>
      <c r="H1876" s="16"/>
    </row>
    <row r="1877">
      <c r="A1877" s="37"/>
      <c r="B1877" s="30"/>
      <c r="C1877" s="30"/>
      <c r="E1877" s="30"/>
      <c r="F1877" s="32"/>
      <c r="G1877" s="31"/>
      <c r="H1877" s="16"/>
    </row>
    <row r="1878">
      <c r="A1878" s="37"/>
      <c r="B1878" s="30"/>
      <c r="C1878" s="30"/>
      <c r="E1878" s="30"/>
      <c r="F1878" s="32"/>
      <c r="G1878" s="31"/>
      <c r="H1878" s="16"/>
    </row>
    <row r="1879">
      <c r="A1879" s="37"/>
      <c r="B1879" s="30"/>
      <c r="C1879" s="30"/>
      <c r="E1879" s="30"/>
      <c r="F1879" s="32"/>
      <c r="G1879" s="31"/>
      <c r="H1879" s="16"/>
    </row>
    <row r="1880">
      <c r="A1880" s="37"/>
      <c r="B1880" s="30"/>
      <c r="C1880" s="30"/>
      <c r="E1880" s="30"/>
      <c r="F1880" s="32"/>
      <c r="G1880" s="31"/>
      <c r="H1880" s="16"/>
    </row>
    <row r="1881">
      <c r="A1881" s="37"/>
      <c r="B1881" s="30"/>
      <c r="C1881" s="30"/>
      <c r="E1881" s="30"/>
      <c r="F1881" s="32"/>
      <c r="G1881" s="31"/>
      <c r="H1881" s="16"/>
    </row>
    <row r="1882">
      <c r="A1882" s="37"/>
      <c r="B1882" s="30"/>
      <c r="C1882" s="30"/>
      <c r="E1882" s="30"/>
      <c r="F1882" s="32"/>
      <c r="G1882" s="31"/>
      <c r="H1882" s="16"/>
    </row>
    <row r="1883">
      <c r="A1883" s="37"/>
      <c r="B1883" s="30"/>
      <c r="C1883" s="30"/>
      <c r="E1883" s="30"/>
      <c r="F1883" s="32"/>
      <c r="G1883" s="31"/>
      <c r="H1883" s="16"/>
    </row>
    <row r="1884">
      <c r="A1884" s="37"/>
      <c r="B1884" s="30"/>
      <c r="C1884" s="30"/>
      <c r="E1884" s="30"/>
      <c r="F1884" s="32"/>
      <c r="G1884" s="31"/>
      <c r="H1884" s="16"/>
    </row>
    <row r="1885">
      <c r="A1885" s="37"/>
      <c r="B1885" s="30"/>
      <c r="C1885" s="30"/>
      <c r="E1885" s="30"/>
      <c r="F1885" s="32"/>
      <c r="G1885" s="31"/>
      <c r="H1885" s="16"/>
    </row>
    <row r="1886">
      <c r="A1886" s="37"/>
      <c r="B1886" s="30"/>
      <c r="C1886" s="30"/>
      <c r="E1886" s="30"/>
      <c r="F1886" s="32"/>
      <c r="G1886" s="31"/>
      <c r="H1886" s="16"/>
    </row>
    <row r="1887">
      <c r="A1887" s="37"/>
      <c r="B1887" s="30"/>
      <c r="C1887" s="30"/>
      <c r="E1887" s="30"/>
      <c r="F1887" s="32"/>
      <c r="G1887" s="31"/>
      <c r="H1887" s="16"/>
    </row>
    <row r="1888">
      <c r="A1888" s="37"/>
      <c r="B1888" s="30"/>
      <c r="C1888" s="30"/>
      <c r="E1888" s="30"/>
      <c r="F1888" s="32"/>
      <c r="G1888" s="31"/>
      <c r="H1888" s="16"/>
    </row>
    <row r="1889">
      <c r="A1889" s="37"/>
      <c r="B1889" s="30"/>
      <c r="C1889" s="30"/>
      <c r="E1889" s="30"/>
      <c r="F1889" s="32"/>
      <c r="G1889" s="31"/>
      <c r="H1889" s="16"/>
    </row>
    <row r="1890">
      <c r="A1890" s="37"/>
      <c r="B1890" s="30"/>
      <c r="C1890" s="30"/>
      <c r="E1890" s="30"/>
      <c r="F1890" s="32"/>
      <c r="G1890" s="31"/>
      <c r="H1890" s="16"/>
    </row>
    <row r="1891">
      <c r="A1891" s="37"/>
      <c r="B1891" s="30"/>
      <c r="C1891" s="30"/>
      <c r="E1891" s="30"/>
      <c r="F1891" s="32"/>
      <c r="G1891" s="31"/>
      <c r="H1891" s="16"/>
    </row>
    <row r="1892">
      <c r="A1892" s="37"/>
      <c r="B1892" s="30"/>
      <c r="C1892" s="30"/>
      <c r="E1892" s="30"/>
      <c r="F1892" s="32"/>
      <c r="G1892" s="31"/>
      <c r="H1892" s="16"/>
    </row>
    <row r="1893">
      <c r="A1893" s="37"/>
      <c r="B1893" s="30"/>
      <c r="C1893" s="30"/>
      <c r="E1893" s="30"/>
      <c r="F1893" s="32"/>
      <c r="G1893" s="31"/>
      <c r="H1893" s="16"/>
    </row>
    <row r="1894">
      <c r="A1894" s="37"/>
      <c r="B1894" s="30"/>
      <c r="C1894" s="30"/>
      <c r="E1894" s="30"/>
      <c r="F1894" s="32"/>
      <c r="G1894" s="31"/>
      <c r="H1894" s="16"/>
    </row>
    <row r="1895">
      <c r="A1895" s="37"/>
      <c r="B1895" s="30"/>
      <c r="C1895" s="30"/>
      <c r="E1895" s="30"/>
      <c r="F1895" s="32"/>
      <c r="G1895" s="31"/>
      <c r="H1895" s="16"/>
    </row>
    <row r="1896">
      <c r="A1896" s="37"/>
      <c r="B1896" s="30"/>
      <c r="C1896" s="30"/>
      <c r="E1896" s="30"/>
      <c r="F1896" s="32"/>
      <c r="G1896" s="31"/>
      <c r="H1896" s="16"/>
    </row>
    <row r="1897">
      <c r="A1897" s="37"/>
      <c r="B1897" s="30"/>
      <c r="C1897" s="30"/>
      <c r="E1897" s="30"/>
      <c r="F1897" s="32"/>
      <c r="G1897" s="31"/>
      <c r="H1897" s="16"/>
    </row>
    <row r="1898">
      <c r="A1898" s="37"/>
      <c r="B1898" s="30"/>
      <c r="C1898" s="30"/>
      <c r="E1898" s="30"/>
      <c r="F1898" s="32"/>
      <c r="G1898" s="31"/>
      <c r="H1898" s="16"/>
    </row>
    <row r="1899">
      <c r="A1899" s="37"/>
      <c r="B1899" s="30"/>
      <c r="C1899" s="30"/>
      <c r="E1899" s="30"/>
      <c r="F1899" s="32"/>
      <c r="G1899" s="31"/>
      <c r="H1899" s="16"/>
    </row>
    <row r="1900">
      <c r="A1900" s="37"/>
      <c r="B1900" s="30"/>
      <c r="C1900" s="30"/>
      <c r="E1900" s="30"/>
      <c r="F1900" s="32"/>
      <c r="G1900" s="31"/>
      <c r="H1900" s="16"/>
    </row>
    <row r="1901">
      <c r="A1901" s="37"/>
      <c r="B1901" s="30"/>
      <c r="C1901" s="30"/>
      <c r="E1901" s="30"/>
      <c r="F1901" s="32"/>
      <c r="G1901" s="31"/>
      <c r="H1901" s="16"/>
    </row>
    <row r="1902">
      <c r="A1902" s="37"/>
      <c r="B1902" s="30"/>
      <c r="C1902" s="30"/>
      <c r="E1902" s="30"/>
      <c r="F1902" s="32"/>
      <c r="G1902" s="31"/>
      <c r="H1902" s="16"/>
    </row>
    <row r="1903">
      <c r="A1903" s="37"/>
      <c r="B1903" s="30"/>
      <c r="C1903" s="30"/>
      <c r="E1903" s="30"/>
      <c r="F1903" s="32"/>
      <c r="G1903" s="31"/>
      <c r="H1903" s="16"/>
    </row>
    <row r="1904">
      <c r="A1904" s="37"/>
      <c r="B1904" s="30"/>
      <c r="C1904" s="30"/>
      <c r="E1904" s="30"/>
      <c r="F1904" s="32"/>
      <c r="G1904" s="31"/>
      <c r="H1904" s="16"/>
    </row>
    <row r="1905">
      <c r="A1905" s="37"/>
      <c r="B1905" s="30"/>
      <c r="C1905" s="30"/>
      <c r="E1905" s="30"/>
      <c r="F1905" s="32"/>
      <c r="G1905" s="31"/>
      <c r="H1905" s="16"/>
    </row>
    <row r="1906">
      <c r="A1906" s="37"/>
      <c r="B1906" s="30"/>
      <c r="C1906" s="30"/>
      <c r="E1906" s="30"/>
      <c r="F1906" s="32"/>
      <c r="G1906" s="31"/>
      <c r="H1906" s="16"/>
    </row>
    <row r="1907">
      <c r="A1907" s="37"/>
      <c r="B1907" s="30"/>
      <c r="C1907" s="30"/>
      <c r="E1907" s="30"/>
      <c r="F1907" s="32"/>
      <c r="G1907" s="31"/>
      <c r="H1907" s="16"/>
    </row>
    <row r="1908">
      <c r="A1908" s="37"/>
      <c r="B1908" s="30"/>
      <c r="C1908" s="30"/>
      <c r="E1908" s="30"/>
      <c r="F1908" s="32"/>
      <c r="G1908" s="31"/>
      <c r="H1908" s="16"/>
    </row>
    <row r="1909">
      <c r="A1909" s="37"/>
      <c r="B1909" s="30"/>
      <c r="C1909" s="30"/>
      <c r="E1909" s="30"/>
      <c r="F1909" s="32"/>
      <c r="G1909" s="31"/>
      <c r="H1909" s="16"/>
    </row>
    <row r="1910">
      <c r="A1910" s="37"/>
      <c r="B1910" s="30"/>
      <c r="C1910" s="30"/>
      <c r="E1910" s="30"/>
      <c r="F1910" s="32"/>
      <c r="G1910" s="31"/>
      <c r="H1910" s="16"/>
    </row>
    <row r="1911">
      <c r="A1911" s="37"/>
      <c r="B1911" s="30"/>
      <c r="C1911" s="30"/>
      <c r="E1911" s="30"/>
      <c r="F1911" s="32"/>
      <c r="G1911" s="31"/>
      <c r="H1911" s="16"/>
    </row>
    <row r="1912">
      <c r="A1912" s="37"/>
      <c r="B1912" s="30"/>
      <c r="C1912" s="30"/>
      <c r="E1912" s="30"/>
      <c r="F1912" s="32"/>
      <c r="G1912" s="31"/>
      <c r="H1912" s="16"/>
    </row>
    <row r="1913">
      <c r="A1913" s="37"/>
      <c r="B1913" s="30"/>
      <c r="C1913" s="30"/>
      <c r="E1913" s="30"/>
      <c r="F1913" s="32"/>
      <c r="G1913" s="31"/>
      <c r="H1913" s="16"/>
    </row>
    <row r="1914">
      <c r="A1914" s="37"/>
      <c r="B1914" s="30"/>
      <c r="C1914" s="30"/>
      <c r="E1914" s="30"/>
      <c r="F1914" s="32"/>
      <c r="G1914" s="31"/>
      <c r="H1914" s="16"/>
    </row>
    <row r="1915">
      <c r="A1915" s="37"/>
      <c r="B1915" s="30"/>
      <c r="C1915" s="30"/>
      <c r="E1915" s="30"/>
      <c r="F1915" s="32"/>
      <c r="G1915" s="31"/>
      <c r="H1915" s="16"/>
    </row>
    <row r="1916">
      <c r="A1916" s="37"/>
      <c r="B1916" s="30"/>
      <c r="C1916" s="30"/>
      <c r="E1916" s="30"/>
      <c r="F1916" s="32"/>
      <c r="G1916" s="31"/>
      <c r="H1916" s="16"/>
    </row>
    <row r="1917">
      <c r="A1917" s="37"/>
      <c r="B1917" s="30"/>
      <c r="C1917" s="30"/>
      <c r="E1917" s="30"/>
      <c r="F1917" s="32"/>
      <c r="G1917" s="31"/>
      <c r="H1917" s="16"/>
    </row>
    <row r="1918">
      <c r="A1918" s="37"/>
      <c r="B1918" s="30"/>
      <c r="C1918" s="30"/>
      <c r="E1918" s="30"/>
      <c r="F1918" s="32"/>
      <c r="G1918" s="31"/>
      <c r="H1918" s="16"/>
    </row>
    <row r="1919">
      <c r="A1919" s="37"/>
      <c r="B1919" s="30"/>
      <c r="C1919" s="30"/>
      <c r="E1919" s="30"/>
      <c r="F1919" s="32"/>
      <c r="G1919" s="31"/>
      <c r="H1919" s="16"/>
    </row>
    <row r="1920">
      <c r="A1920" s="37"/>
      <c r="B1920" s="30"/>
      <c r="C1920" s="30"/>
      <c r="E1920" s="30"/>
      <c r="F1920" s="32"/>
      <c r="G1920" s="31"/>
      <c r="H1920" s="16"/>
    </row>
    <row r="1921">
      <c r="A1921" s="37"/>
      <c r="B1921" s="30"/>
      <c r="C1921" s="30"/>
      <c r="E1921" s="30"/>
      <c r="F1921" s="32"/>
      <c r="G1921" s="31"/>
      <c r="H1921" s="16"/>
    </row>
    <row r="1922">
      <c r="A1922" s="37"/>
      <c r="B1922" s="30"/>
      <c r="C1922" s="30"/>
      <c r="E1922" s="30"/>
      <c r="F1922" s="32"/>
      <c r="G1922" s="31"/>
      <c r="H1922" s="16"/>
    </row>
    <row r="1923">
      <c r="A1923" s="37"/>
      <c r="B1923" s="30"/>
      <c r="C1923" s="30"/>
      <c r="E1923" s="30"/>
      <c r="F1923" s="32"/>
      <c r="G1923" s="31"/>
      <c r="H1923" s="16"/>
    </row>
    <row r="1924">
      <c r="A1924" s="37"/>
      <c r="B1924" s="30"/>
      <c r="C1924" s="30"/>
      <c r="E1924" s="30"/>
      <c r="F1924" s="32"/>
      <c r="G1924" s="31"/>
      <c r="H1924" s="16"/>
    </row>
    <row r="1925">
      <c r="A1925" s="37"/>
      <c r="B1925" s="30"/>
      <c r="C1925" s="30"/>
      <c r="E1925" s="30"/>
      <c r="F1925" s="32"/>
      <c r="G1925" s="31"/>
      <c r="H1925" s="16"/>
    </row>
    <row r="1926">
      <c r="A1926" s="37"/>
      <c r="B1926" s="30"/>
      <c r="C1926" s="30"/>
      <c r="E1926" s="30"/>
      <c r="F1926" s="32"/>
      <c r="G1926" s="31"/>
      <c r="H1926" s="16"/>
    </row>
    <row r="1927">
      <c r="A1927" s="37"/>
      <c r="B1927" s="30"/>
      <c r="C1927" s="30"/>
      <c r="E1927" s="30"/>
      <c r="F1927" s="32"/>
      <c r="G1927" s="31"/>
      <c r="H1927" s="16"/>
    </row>
    <row r="1928">
      <c r="A1928" s="37"/>
      <c r="B1928" s="30"/>
      <c r="C1928" s="30"/>
      <c r="E1928" s="30"/>
      <c r="F1928" s="32"/>
      <c r="G1928" s="31"/>
      <c r="H1928" s="16"/>
    </row>
    <row r="1929">
      <c r="A1929" s="37"/>
      <c r="B1929" s="30"/>
      <c r="C1929" s="30"/>
      <c r="E1929" s="30"/>
      <c r="F1929" s="32"/>
      <c r="G1929" s="31"/>
      <c r="H1929" s="16"/>
    </row>
    <row r="1930">
      <c r="A1930" s="37"/>
      <c r="B1930" s="30"/>
      <c r="C1930" s="30"/>
      <c r="E1930" s="30"/>
      <c r="F1930" s="32"/>
      <c r="G1930" s="31"/>
      <c r="H1930" s="16"/>
    </row>
    <row r="1931">
      <c r="A1931" s="37"/>
      <c r="B1931" s="30"/>
      <c r="C1931" s="30"/>
      <c r="E1931" s="30"/>
      <c r="F1931" s="32"/>
      <c r="G1931" s="31"/>
      <c r="H1931" s="16"/>
    </row>
    <row r="1932">
      <c r="A1932" s="37"/>
      <c r="B1932" s="30"/>
      <c r="C1932" s="30"/>
      <c r="E1932" s="30"/>
      <c r="F1932" s="32"/>
      <c r="G1932" s="31"/>
      <c r="H1932" s="16"/>
    </row>
    <row r="1933">
      <c r="A1933" s="37"/>
      <c r="B1933" s="30"/>
      <c r="C1933" s="30"/>
      <c r="E1933" s="30"/>
      <c r="F1933" s="32"/>
      <c r="G1933" s="31"/>
      <c r="H1933" s="16"/>
    </row>
    <row r="1934">
      <c r="A1934" s="37"/>
      <c r="B1934" s="30"/>
      <c r="C1934" s="30"/>
      <c r="E1934" s="30"/>
      <c r="F1934" s="32"/>
      <c r="G1934" s="31"/>
      <c r="H1934" s="16"/>
    </row>
    <row r="1935">
      <c r="A1935" s="37"/>
      <c r="B1935" s="30"/>
      <c r="C1935" s="30"/>
      <c r="E1935" s="30"/>
      <c r="F1935" s="32"/>
      <c r="G1935" s="31"/>
      <c r="H1935" s="16"/>
    </row>
    <row r="1936">
      <c r="A1936" s="37"/>
      <c r="B1936" s="30"/>
      <c r="C1936" s="30"/>
      <c r="E1936" s="30"/>
      <c r="F1936" s="32"/>
      <c r="G1936" s="31"/>
      <c r="H1936" s="16"/>
    </row>
    <row r="1937">
      <c r="A1937" s="37"/>
      <c r="B1937" s="30"/>
      <c r="C1937" s="30"/>
      <c r="E1937" s="30"/>
      <c r="F1937" s="32"/>
      <c r="G1937" s="31"/>
      <c r="H1937" s="16"/>
    </row>
    <row r="1938">
      <c r="A1938" s="37"/>
      <c r="B1938" s="30"/>
      <c r="C1938" s="30"/>
      <c r="E1938" s="30"/>
      <c r="F1938" s="32"/>
      <c r="G1938" s="31"/>
      <c r="H1938" s="16"/>
    </row>
    <row r="1939">
      <c r="A1939" s="37"/>
      <c r="B1939" s="30"/>
      <c r="C1939" s="30"/>
      <c r="E1939" s="30"/>
      <c r="F1939" s="32"/>
      <c r="G1939" s="31"/>
      <c r="H1939" s="16"/>
    </row>
    <row r="1940">
      <c r="A1940" s="37"/>
      <c r="B1940" s="30"/>
      <c r="C1940" s="30"/>
      <c r="E1940" s="30"/>
      <c r="F1940" s="32"/>
      <c r="G1940" s="31"/>
      <c r="H1940" s="16"/>
    </row>
    <row r="1941">
      <c r="A1941" s="37"/>
      <c r="B1941" s="30"/>
      <c r="C1941" s="30"/>
      <c r="E1941" s="30"/>
      <c r="F1941" s="32"/>
      <c r="G1941" s="31"/>
      <c r="H1941" s="16"/>
    </row>
    <row r="1942">
      <c r="A1942" s="37"/>
      <c r="B1942" s="30"/>
      <c r="C1942" s="30"/>
      <c r="E1942" s="30"/>
      <c r="F1942" s="32"/>
      <c r="G1942" s="31"/>
      <c r="H1942" s="16"/>
    </row>
    <row r="1943">
      <c r="A1943" s="37"/>
      <c r="B1943" s="30"/>
      <c r="C1943" s="30"/>
      <c r="E1943" s="30"/>
      <c r="F1943" s="32"/>
      <c r="G1943" s="31"/>
      <c r="H1943" s="16"/>
    </row>
    <row r="1944">
      <c r="A1944" s="37"/>
      <c r="B1944" s="30"/>
      <c r="C1944" s="30"/>
      <c r="E1944" s="30"/>
      <c r="F1944" s="32"/>
      <c r="G1944" s="31"/>
      <c r="H1944" s="16"/>
    </row>
    <row r="1945">
      <c r="A1945" s="37"/>
      <c r="B1945" s="30"/>
      <c r="C1945" s="30"/>
      <c r="E1945" s="30"/>
      <c r="F1945" s="32"/>
      <c r="G1945" s="31"/>
      <c r="H1945" s="16"/>
    </row>
    <row r="1946">
      <c r="A1946" s="37"/>
      <c r="B1946" s="30"/>
      <c r="C1946" s="30"/>
      <c r="E1946" s="30"/>
      <c r="F1946" s="32"/>
      <c r="G1946" s="31"/>
      <c r="H1946" s="16"/>
    </row>
    <row r="1947">
      <c r="A1947" s="37"/>
      <c r="B1947" s="30"/>
      <c r="C1947" s="30"/>
      <c r="E1947" s="30"/>
      <c r="F1947" s="32"/>
      <c r="G1947" s="31"/>
      <c r="H1947" s="16"/>
    </row>
    <row r="1948">
      <c r="A1948" s="37"/>
      <c r="B1948" s="30"/>
      <c r="C1948" s="30"/>
      <c r="E1948" s="30"/>
      <c r="F1948" s="32"/>
      <c r="G1948" s="31"/>
      <c r="H1948" s="16"/>
    </row>
    <row r="1949">
      <c r="A1949" s="37"/>
      <c r="B1949" s="30"/>
      <c r="C1949" s="30"/>
      <c r="E1949" s="30"/>
      <c r="F1949" s="32"/>
      <c r="G1949" s="31"/>
      <c r="H1949" s="16"/>
    </row>
    <row r="1950">
      <c r="A1950" s="37"/>
      <c r="B1950" s="30"/>
      <c r="C1950" s="30"/>
      <c r="E1950" s="30"/>
      <c r="F1950" s="32"/>
      <c r="G1950" s="31"/>
      <c r="H1950" s="16"/>
    </row>
    <row r="1951">
      <c r="A1951" s="37"/>
      <c r="B1951" s="30"/>
      <c r="C1951" s="30"/>
      <c r="E1951" s="30"/>
      <c r="F1951" s="32"/>
      <c r="G1951" s="31"/>
      <c r="H1951" s="16"/>
    </row>
    <row r="1952">
      <c r="A1952" s="37"/>
      <c r="B1952" s="30"/>
      <c r="C1952" s="30"/>
      <c r="E1952" s="30"/>
      <c r="F1952" s="32"/>
      <c r="G1952" s="31"/>
      <c r="H1952" s="16"/>
    </row>
    <row r="1953">
      <c r="A1953" s="37"/>
      <c r="B1953" s="30"/>
      <c r="C1953" s="30"/>
      <c r="E1953" s="30"/>
      <c r="F1953" s="32"/>
      <c r="G1953" s="31"/>
      <c r="H1953" s="16"/>
    </row>
    <row r="1954">
      <c r="A1954" s="37"/>
      <c r="B1954" s="30"/>
      <c r="C1954" s="30"/>
      <c r="E1954" s="30"/>
      <c r="F1954" s="32"/>
      <c r="G1954" s="31"/>
      <c r="H1954" s="16"/>
    </row>
    <row r="1955">
      <c r="A1955" s="37"/>
      <c r="B1955" s="30"/>
      <c r="C1955" s="30"/>
      <c r="E1955" s="30"/>
      <c r="F1955" s="32"/>
      <c r="G1955" s="31"/>
      <c r="H1955" s="16"/>
    </row>
    <row r="1956">
      <c r="A1956" s="37"/>
      <c r="B1956" s="30"/>
      <c r="C1956" s="30"/>
      <c r="E1956" s="30"/>
      <c r="F1956" s="32"/>
      <c r="G1956" s="31"/>
      <c r="H1956" s="16"/>
    </row>
    <row r="1957">
      <c r="A1957" s="37"/>
      <c r="B1957" s="30"/>
      <c r="C1957" s="30"/>
      <c r="E1957" s="30"/>
      <c r="F1957" s="32"/>
      <c r="G1957" s="31"/>
      <c r="H1957" s="16"/>
    </row>
    <row r="1958">
      <c r="A1958" s="37"/>
      <c r="B1958" s="30"/>
      <c r="C1958" s="30"/>
      <c r="E1958" s="30"/>
      <c r="F1958" s="32"/>
      <c r="G1958" s="31"/>
      <c r="H1958" s="16"/>
    </row>
    <row r="1959">
      <c r="A1959" s="37"/>
      <c r="B1959" s="30"/>
      <c r="C1959" s="30"/>
      <c r="E1959" s="30"/>
      <c r="F1959" s="32"/>
      <c r="G1959" s="31"/>
      <c r="H1959" s="16"/>
    </row>
    <row r="1960">
      <c r="A1960" s="37"/>
      <c r="B1960" s="30"/>
      <c r="C1960" s="30"/>
      <c r="E1960" s="30"/>
      <c r="F1960" s="32"/>
      <c r="G1960" s="31"/>
      <c r="H1960" s="16"/>
    </row>
    <row r="1961">
      <c r="A1961" s="37"/>
      <c r="B1961" s="30"/>
      <c r="C1961" s="30"/>
      <c r="E1961" s="30"/>
      <c r="F1961" s="32"/>
      <c r="G1961" s="31"/>
      <c r="H1961" s="16"/>
    </row>
    <row r="1962">
      <c r="A1962" s="37"/>
      <c r="B1962" s="30"/>
      <c r="C1962" s="30"/>
      <c r="E1962" s="30"/>
      <c r="F1962" s="32"/>
      <c r="G1962" s="31"/>
      <c r="H1962" s="16"/>
    </row>
    <row r="1963">
      <c r="A1963" s="37"/>
      <c r="B1963" s="30"/>
      <c r="C1963" s="30"/>
      <c r="E1963" s="30"/>
      <c r="F1963" s="32"/>
      <c r="G1963" s="31"/>
      <c r="H1963" s="16"/>
    </row>
    <row r="1964">
      <c r="A1964" s="37"/>
      <c r="B1964" s="30"/>
      <c r="C1964" s="30"/>
      <c r="E1964" s="30"/>
      <c r="F1964" s="32"/>
      <c r="G1964" s="31"/>
      <c r="H1964" s="16"/>
    </row>
    <row r="1965">
      <c r="A1965" s="37"/>
      <c r="B1965" s="30"/>
      <c r="C1965" s="30"/>
      <c r="E1965" s="30"/>
      <c r="F1965" s="32"/>
      <c r="G1965" s="31"/>
      <c r="H1965" s="16"/>
    </row>
    <row r="1966">
      <c r="A1966" s="37"/>
      <c r="B1966" s="30"/>
      <c r="C1966" s="30"/>
      <c r="E1966" s="30"/>
      <c r="F1966" s="32"/>
      <c r="G1966" s="31"/>
      <c r="H1966" s="16"/>
    </row>
    <row r="1967">
      <c r="A1967" s="37"/>
      <c r="B1967" s="30"/>
      <c r="C1967" s="30"/>
      <c r="E1967" s="30"/>
      <c r="F1967" s="32"/>
      <c r="G1967" s="31"/>
      <c r="H1967" s="16"/>
    </row>
    <row r="1968">
      <c r="A1968" s="37"/>
      <c r="B1968" s="30"/>
      <c r="C1968" s="30"/>
      <c r="E1968" s="30"/>
      <c r="F1968" s="32"/>
      <c r="G1968" s="31"/>
      <c r="H1968" s="16"/>
    </row>
    <row r="1969">
      <c r="A1969" s="37"/>
      <c r="B1969" s="30"/>
      <c r="C1969" s="30"/>
      <c r="E1969" s="30"/>
      <c r="F1969" s="32"/>
      <c r="G1969" s="31"/>
      <c r="H1969" s="16"/>
    </row>
    <row r="1970">
      <c r="A1970" s="37"/>
      <c r="B1970" s="30"/>
      <c r="C1970" s="30"/>
      <c r="E1970" s="30"/>
      <c r="F1970" s="32"/>
      <c r="G1970" s="31"/>
      <c r="H1970" s="16"/>
    </row>
    <row r="1971">
      <c r="A1971" s="37"/>
      <c r="B1971" s="30"/>
      <c r="C1971" s="30"/>
      <c r="E1971" s="30"/>
      <c r="F1971" s="32"/>
      <c r="G1971" s="31"/>
      <c r="H1971" s="16"/>
    </row>
    <row r="1972">
      <c r="A1972" s="37"/>
      <c r="B1972" s="30"/>
      <c r="C1972" s="30"/>
      <c r="E1972" s="30"/>
      <c r="F1972" s="32"/>
      <c r="G1972" s="31"/>
      <c r="H1972" s="16"/>
    </row>
    <row r="1973">
      <c r="A1973" s="37"/>
      <c r="B1973" s="30"/>
      <c r="C1973" s="30"/>
      <c r="E1973" s="30"/>
      <c r="F1973" s="32"/>
      <c r="G1973" s="31"/>
      <c r="H1973" s="16"/>
    </row>
    <row r="1974">
      <c r="A1974" s="37"/>
      <c r="B1974" s="30"/>
      <c r="C1974" s="30"/>
      <c r="E1974" s="30"/>
      <c r="F1974" s="32"/>
      <c r="G1974" s="31"/>
      <c r="H1974" s="16"/>
    </row>
    <row r="1975">
      <c r="A1975" s="37"/>
      <c r="B1975" s="30"/>
      <c r="C1975" s="30"/>
      <c r="E1975" s="30"/>
      <c r="F1975" s="32"/>
      <c r="G1975" s="31"/>
      <c r="H1975" s="16"/>
    </row>
    <row r="1976">
      <c r="A1976" s="37"/>
      <c r="B1976" s="30"/>
      <c r="C1976" s="30"/>
      <c r="E1976" s="30"/>
      <c r="F1976" s="32"/>
      <c r="G1976" s="31"/>
      <c r="H1976" s="16"/>
    </row>
    <row r="1977">
      <c r="A1977" s="37"/>
      <c r="B1977" s="30"/>
      <c r="C1977" s="30"/>
      <c r="E1977" s="30"/>
      <c r="F1977" s="32"/>
      <c r="G1977" s="31"/>
      <c r="H1977" s="16"/>
    </row>
    <row r="1978">
      <c r="A1978" s="37"/>
      <c r="B1978" s="30"/>
      <c r="C1978" s="30"/>
      <c r="E1978" s="30"/>
      <c r="F1978" s="32"/>
      <c r="G1978" s="31"/>
      <c r="H1978" s="16"/>
    </row>
    <row r="1979">
      <c r="A1979" s="37"/>
      <c r="B1979" s="30"/>
      <c r="C1979" s="30"/>
      <c r="E1979" s="30"/>
      <c r="F1979" s="32"/>
      <c r="G1979" s="31"/>
      <c r="H1979" s="16"/>
    </row>
    <row r="1980">
      <c r="A1980" s="37"/>
      <c r="B1980" s="30"/>
      <c r="C1980" s="30"/>
      <c r="E1980" s="30"/>
      <c r="F1980" s="32"/>
      <c r="G1980" s="31"/>
      <c r="H1980" s="16"/>
    </row>
    <row r="1981">
      <c r="A1981" s="37"/>
      <c r="B1981" s="30"/>
      <c r="C1981" s="30"/>
      <c r="E1981" s="30"/>
      <c r="F1981" s="32"/>
      <c r="G1981" s="31"/>
      <c r="H1981" s="16"/>
    </row>
    <row r="1982">
      <c r="A1982" s="37"/>
      <c r="B1982" s="30"/>
      <c r="C1982" s="30"/>
      <c r="E1982" s="30"/>
      <c r="F1982" s="32"/>
      <c r="G1982" s="31"/>
      <c r="H1982" s="16"/>
    </row>
    <row r="1983">
      <c r="A1983" s="37"/>
      <c r="B1983" s="30"/>
      <c r="C1983" s="30"/>
      <c r="E1983" s="30"/>
      <c r="F1983" s="32"/>
      <c r="G1983" s="31"/>
      <c r="H1983" s="16"/>
    </row>
    <row r="1984">
      <c r="A1984" s="37"/>
      <c r="B1984" s="30"/>
      <c r="C1984" s="30"/>
      <c r="E1984" s="30"/>
      <c r="F1984" s="32"/>
      <c r="G1984" s="31"/>
      <c r="H1984" s="16"/>
    </row>
    <row r="1985">
      <c r="A1985" s="37"/>
      <c r="B1985" s="30"/>
      <c r="C1985" s="30"/>
      <c r="E1985" s="30"/>
      <c r="F1985" s="32"/>
      <c r="G1985" s="31"/>
      <c r="H1985" s="16"/>
    </row>
  </sheetData>
  <drawing r:id="rId1"/>
</worksheet>
</file>